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03"/>
  <workbookPr filterPrivacy="1" defaultThemeVersion="124226"/>
  <xr:revisionPtr revIDLastSave="3" documentId="13_ncr:1_{EADB0F22-0982-4119-8385-41FF9F791909}" xr6:coauthVersionLast="47" xr6:coauthVersionMax="47" xr10:uidLastSave="{D6E9396D-9C81-4CB4-93C7-10EF5DA2F344}"/>
  <bookViews>
    <workbookView xWindow="20052" yWindow="1212" windowWidth="23256" windowHeight="14016" activeTab="1" xr2:uid="{00000000-000D-0000-FFFF-FFFF00000000}"/>
  </bookViews>
  <sheets>
    <sheet name="metadata" sheetId="1" r:id="rId1"/>
    <sheet name="data" sheetId="2" r:id="rId2"/>
  </sheets>
  <calcPr calcId="191028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7" i="2" l="1"/>
</calcChain>
</file>

<file path=xl/sharedStrings.xml><?xml version="1.0" encoding="utf-8"?>
<sst xmlns="http://schemas.openxmlformats.org/spreadsheetml/2006/main" count="328" uniqueCount="127">
  <si>
    <t>REFERENCE_USE</t>
  </si>
  <si>
    <t>0116</t>
  </si>
  <si>
    <t>INFO</t>
  </si>
  <si>
    <t>Project_Name</t>
  </si>
  <si>
    <t>Several_cruises</t>
  </si>
  <si>
    <t>NO</t>
  </si>
  <si>
    <t>Cruise_ID</t>
  </si>
  <si>
    <t>Leg_details</t>
  </si>
  <si>
    <t>Ship</t>
  </si>
  <si>
    <t>Chief_Scientist</t>
  </si>
  <si>
    <t>Ocean</t>
  </si>
  <si>
    <t>Atlantic Ocean</t>
  </si>
  <si>
    <t>Region</t>
  </si>
  <si>
    <t>Labrador Sea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</si>
  <si>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</si>
  <si>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</si>
  <si>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</si>
  <si>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</si>
  <si>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</si>
  <si>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</si>
  <si>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1999-07-01 - 1999-07-31</t>
  </si>
  <si>
    <t>Start_Date</t>
  </si>
  <si>
    <t>End_Date</t>
  </si>
  <si>
    <t>bloom_stage</t>
  </si>
  <si>
    <t>end of the bloom</t>
  </si>
  <si>
    <t>DATA</t>
  </si>
  <si>
    <t>Number_of_stations</t>
  </si>
  <si>
    <t>238U</t>
  </si>
  <si>
    <t xml:space="preserve">Total_234Th </t>
  </si>
  <si>
    <t>YES</t>
  </si>
  <si>
    <t>Number_of_datapoints</t>
  </si>
  <si>
    <t>Dissolved_234Th</t>
  </si>
  <si>
    <t>Particulate_234Th</t>
  </si>
  <si>
    <t>Size_class</t>
  </si>
  <si>
    <t>&gt;1-53 um &amp; &gt;53 um (extra &gt;1-10 um &amp; &gt;10-53 um)</t>
  </si>
  <si>
    <t>POC:234Th_ratio</t>
  </si>
  <si>
    <t>PON:234Th_ratio</t>
  </si>
  <si>
    <t>METHODS</t>
  </si>
  <si>
    <t>238U_method</t>
  </si>
  <si>
    <t>salinity-derived, Chen et al., 1986</t>
  </si>
  <si>
    <t>Total_234Th_method</t>
  </si>
  <si>
    <t>dissolved plus particulate</t>
  </si>
  <si>
    <t>Dissolved_234Th_method</t>
  </si>
  <si>
    <t>pump and two MnO2-impregnated adsorber cartridges</t>
  </si>
  <si>
    <t>Particulate_234Th_method</t>
  </si>
  <si>
    <t>Large-volume in situ pumps (Challenger Oceanic Systems and Services) were used to pump seawater (200–1200 liters) sequentially through 53- and 10-um-pore-size Nitex screens</t>
  </si>
  <si>
    <t>SS/NSS</t>
  </si>
  <si>
    <t>SS &amp; NSS</t>
  </si>
  <si>
    <t>comments</t>
  </si>
  <si>
    <t>Average POC/234 Th ratios (&gt;53 um) were calculated within the 0–50-m and 0–100-m depth range to reproduce the vertically integrated sampling conducted in the equatorial Pacific (Buesseler et al. 1995). Depth values indicated as -555 in column "U" and interval depths indicated in column "V".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</si>
  <si>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</si>
  <si>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</si>
  <si>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</si>
  <si>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</si>
  <si>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</si>
  <si>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</si>
  <si>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</si>
  <si>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</si>
  <si>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</si>
  <si>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B. Moran</t>
  </si>
  <si>
    <t>Journal</t>
  </si>
  <si>
    <t>Limnology and Oceanography</t>
  </si>
  <si>
    <t>Year</t>
  </si>
  <si>
    <t>doi/others</t>
  </si>
  <si>
    <t>doi:10.4319/lo.2003.48.3.1018</t>
  </si>
  <si>
    <t>data_localization</t>
  </si>
  <si>
    <t>Figure 3 &amp; Table 2</t>
  </si>
  <si>
    <t>data_resource</t>
  </si>
  <si>
    <t>http://doi.wiley.com/10.4319/lo.2003.48.3.1018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</si>
  <si>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</si>
  <si>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</si>
  <si>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</si>
  <si>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</si>
  <si>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</si>
  <si>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</si>
  <si>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</si>
  <si>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</si>
  <si>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</si>
  <si>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</si>
  <si>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</si>
  <si>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</si>
  <si>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</si>
  <si>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</si>
  <si>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</si>
  <si>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</si>
  <si>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</si>
  <si>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</si>
  <si>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</si>
  <si>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</si>
  <si>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</si>
  <si>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</si>
  <si>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</si>
  <si>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</si>
  <si>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</si>
  <si>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</si>
  <si>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</si>
  <si>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</si>
  <si>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</si>
  <si>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</si>
  <si>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</si>
  <si>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</si>
  <si>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</si>
  <si>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</si>
  <si>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</si>
  <si>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</si>
  <si>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</si>
  <si>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</si>
  <si>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</si>
  <si>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</si>
  <si>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</si>
  <si>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</si>
  <si>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</si>
  <si>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</si>
  <si>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</si>
  <si>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</si>
  <si>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</si>
  <si>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</si>
  <si>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</si>
  <si>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</si>
  <si>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</si>
  <si>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</si>
  <si>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pump</t>
  </si>
  <si>
    <t>10-53</t>
  </si>
  <si>
    <t>&gt;53</t>
  </si>
  <si>
    <t>sediment traps</t>
  </si>
  <si>
    <t>0-50</t>
  </si>
  <si>
    <t>0-100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</si>
</sst>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2021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0" fontId="0" fillId="3" borderId="0" xfId="0" applyFill="1" applyAlignment="1">
      <alignment horizontal="left"/>
    </xf>
    <xf numFmtId="165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2" fontId="6" fillId="0" borderId="0" xfId="0" applyNumberFormat="1" applyFont="1" applyAlignment="1">
      <alignment horizontal="right"/>
    </xf>
    <xf numFmtId="2" fontId="6" fillId="3" borderId="0" xfId="0" applyNumberFormat="1" applyFont="1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oi.org/10.4319/lo.2003.48.3.1018" TargetMode="External"/><Relationship Id="rId1" Type="http://schemas.openxmlformats.org/officeDocument/2006/relationships/hyperlink" Target="http://doi.wiley.com/10.4319/lo.2003.48.3.101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31" zoomScale="96" zoomScaleNormal="96" workbookViewId="0">
      <selection activeCell="B46" sqref="B46"/>
    </sheetView>
  </sheetViews>
  <sheetFormatPr defaultColWidth="9.28515625" defaultRowHeight="15"/>
  <cols>
    <col min="1" max="1" width="22.7109375" customWidth="1"/>
    <col min="2" max="2" width="56.7109375" style="4" customWidth="1"/>
  </cols>
  <sheetData>
    <row r="1" spans="1:12">
      <c r="A1" s="6" t="s">
        <v>0</v>
      </c>
      <c r="B1" s="18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7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8</v>
      </c>
      <c r="B7" s="7">
        <v>-999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9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10</v>
      </c>
      <c r="B9" s="7" t="s">
        <v>11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12</v>
      </c>
      <c r="B10" s="4" t="s">
        <v>13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14</v>
      </c>
      <c r="B11" s="19">
        <v>60.29</v>
      </c>
      <c r="D11" s="4"/>
      <c r="E11" s="4"/>
      <c r="F11" s="4"/>
      <c r="G11" s="1"/>
      <c r="H11" s="1"/>
      <c r="J11" s="1"/>
      <c r="K11" s="1"/>
      <c r="L11" s="1"/>
    </row>
    <row r="12" spans="1:12">
      <c r="A12" s="7" t="s">
        <v>15</v>
      </c>
      <c r="B12" s="19">
        <v>55.26</v>
      </c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16</v>
      </c>
      <c r="B13" s="19">
        <v>-48.54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17</v>
      </c>
      <c r="B14" s="19">
        <v>-53.98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18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19</v>
      </c>
      <c r="B16" s="16" t="s">
        <v>20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21</v>
      </c>
      <c r="B17" s="16">
        <v>36342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22</v>
      </c>
      <c r="B18" s="16">
        <v>36372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23</v>
      </c>
      <c r="B19" s="4" t="s">
        <v>24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25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26</v>
      </c>
      <c r="B21" s="4">
        <v>3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27</v>
      </c>
      <c r="B22" s="4" t="s">
        <v>5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28</v>
      </c>
      <c r="B23" s="4" t="s">
        <v>29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30</v>
      </c>
      <c r="B24" s="4">
        <v>12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31</v>
      </c>
      <c r="B25" s="4" t="s">
        <v>29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30</v>
      </c>
      <c r="B26" s="4">
        <v>12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32</v>
      </c>
      <c r="B27" s="4" t="s">
        <v>29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30</v>
      </c>
      <c r="B28" s="4">
        <v>26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33</v>
      </c>
      <c r="B29" s="4" t="s">
        <v>34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35</v>
      </c>
      <c r="B30" s="4" t="s">
        <v>29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30</v>
      </c>
      <c r="B31" s="4">
        <v>11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36</v>
      </c>
      <c r="B32" s="4" t="s">
        <v>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30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37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38</v>
      </c>
      <c r="B35" s="4" t="s">
        <v>39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40</v>
      </c>
      <c r="B36" s="4" t="s">
        <v>41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42</v>
      </c>
      <c r="B37" s="4" t="s">
        <v>43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44</v>
      </c>
      <c r="B38" s="4" t="s">
        <v>45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46</v>
      </c>
      <c r="B39" s="4" t="s">
        <v>47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48</v>
      </c>
      <c r="B40" s="4" t="s">
        <v>49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50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51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52</v>
      </c>
      <c r="B43" s="4" t="s">
        <v>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53</v>
      </c>
      <c r="B44" s="4" t="s">
        <v>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54</v>
      </c>
      <c r="B45" s="4" t="s">
        <v>29</v>
      </c>
    </row>
    <row r="46" spans="1:12">
      <c r="A46" s="7" t="s">
        <v>55</v>
      </c>
      <c r="B46" s="4" t="s">
        <v>5</v>
      </c>
    </row>
    <row r="47" spans="1:12">
      <c r="A47" s="8" t="s">
        <v>56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57</v>
      </c>
      <c r="B48" s="4" t="s">
        <v>29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58</v>
      </c>
      <c r="B49" s="4" t="s">
        <v>59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60</v>
      </c>
      <c r="B50" s="4" t="s">
        <v>61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62</v>
      </c>
      <c r="B51" s="4">
        <v>2003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63</v>
      </c>
      <c r="B52" s="4" t="s">
        <v>64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65</v>
      </c>
      <c r="B53" s="4" t="s">
        <v>66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67</v>
      </c>
      <c r="B54" s="17" t="s">
        <v>68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69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hyperlinks>
    <hyperlink ref="B54" r:id="rId1" xr:uid="{00000000-0004-0000-0000-000000000000}"/>
    <hyperlink ref="B52" r:id="rId2" display="https://doi.org/10.4319/lo.2003.48.3.1018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52"/>
  <sheetViews>
    <sheetView tabSelected="1" topLeftCell="AC25" zoomScale="91" zoomScaleNormal="91" workbookViewId="0">
      <selection activeCell="AR36" sqref="AR36"/>
    </sheetView>
  </sheetViews>
  <sheetFormatPr defaultColWidth="11.42578125" defaultRowHeight="15"/>
  <cols>
    <col min="1" max="1" width="17.42578125" style="1" customWidth="1"/>
    <col min="2" max="2" width="11.42578125" style="1"/>
    <col min="3" max="3" width="11.42578125" style="1" customWidth="1"/>
    <col min="4" max="11" width="11.42578125" style="1"/>
    <col min="12" max="12" width="12.85546875" style="1" customWidth="1"/>
    <col min="13" max="14" width="11.42578125" style="1"/>
    <col min="15" max="15" width="12.855468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7" width="11.42578125" style="1"/>
    <col min="28" max="28" width="20.85546875" style="1" customWidth="1"/>
    <col min="29" max="29" width="14.140625" style="1" customWidth="1"/>
    <col min="30" max="46" width="10.85546875" style="1" customWidth="1"/>
    <col min="47" max="47" width="11.42578125" style="1"/>
    <col min="48" max="51" width="10.85546875" style="1" customWidth="1"/>
    <col min="52" max="16384" width="11.42578125" style="1"/>
  </cols>
  <sheetData>
    <row r="1" spans="1:51" s="4" customFormat="1">
      <c r="A1" s="15" t="s">
        <v>70</v>
      </c>
      <c r="B1" s="15" t="s">
        <v>71</v>
      </c>
      <c r="C1" s="15" t="s">
        <v>72</v>
      </c>
      <c r="D1" s="15" t="s">
        <v>73</v>
      </c>
      <c r="E1" s="15" t="s">
        <v>74</v>
      </c>
      <c r="F1" s="15" t="s">
        <v>75</v>
      </c>
      <c r="G1" s="15" t="s">
        <v>76</v>
      </c>
      <c r="H1" s="15" t="s">
        <v>77</v>
      </c>
      <c r="I1" s="15" t="s">
        <v>78</v>
      </c>
      <c r="J1" s="15" t="s">
        <v>79</v>
      </c>
      <c r="K1" s="15" t="s">
        <v>80</v>
      </c>
      <c r="L1" s="15" t="s">
        <v>81</v>
      </c>
      <c r="M1" s="15" t="s">
        <v>82</v>
      </c>
      <c r="N1" s="15" t="s">
        <v>83</v>
      </c>
      <c r="O1" s="15" t="s">
        <v>84</v>
      </c>
      <c r="P1" s="15" t="s">
        <v>85</v>
      </c>
      <c r="Q1" s="15" t="s">
        <v>86</v>
      </c>
      <c r="R1" s="15" t="s">
        <v>87</v>
      </c>
      <c r="S1" s="15" t="s">
        <v>88</v>
      </c>
      <c r="T1" s="15" t="s">
        <v>89</v>
      </c>
      <c r="U1" s="15" t="s">
        <v>90</v>
      </c>
      <c r="V1" s="15" t="s">
        <v>91</v>
      </c>
      <c r="W1" s="15" t="s">
        <v>92</v>
      </c>
      <c r="X1" s="15" t="s">
        <v>93</v>
      </c>
      <c r="Y1" s="15" t="s">
        <v>94</v>
      </c>
      <c r="Z1" s="15" t="s">
        <v>95</v>
      </c>
      <c r="AA1" s="15" t="s">
        <v>96</v>
      </c>
      <c r="AB1" s="15" t="s">
        <v>97</v>
      </c>
      <c r="AC1" s="15" t="s">
        <v>98</v>
      </c>
      <c r="AD1" s="15" t="s">
        <v>99</v>
      </c>
      <c r="AE1" s="15" t="s">
        <v>100</v>
      </c>
      <c r="AF1" s="15" t="s">
        <v>101</v>
      </c>
      <c r="AG1" s="15" t="s">
        <v>102</v>
      </c>
      <c r="AH1" s="15" t="s">
        <v>103</v>
      </c>
      <c r="AI1" s="15" t="s">
        <v>104</v>
      </c>
      <c r="AJ1" s="15" t="s">
        <v>105</v>
      </c>
      <c r="AK1" s="15" t="s">
        <v>106</v>
      </c>
      <c r="AL1" s="15" t="s">
        <v>107</v>
      </c>
      <c r="AM1" s="15" t="s">
        <v>108</v>
      </c>
      <c r="AN1" s="15" t="s">
        <v>109</v>
      </c>
      <c r="AO1" s="15" t="s">
        <v>110</v>
      </c>
      <c r="AP1" s="15" t="s">
        <v>111</v>
      </c>
      <c r="AQ1" s="15" t="s">
        <v>112</v>
      </c>
      <c r="AR1" s="15" t="s">
        <v>113</v>
      </c>
      <c r="AS1" s="15" t="s">
        <v>114</v>
      </c>
      <c r="AT1" s="15" t="s">
        <v>115</v>
      </c>
      <c r="AU1" s="15" t="s">
        <v>116</v>
      </c>
      <c r="AV1" s="15" t="s">
        <v>117</v>
      </c>
      <c r="AW1" s="15" t="s">
        <v>118</v>
      </c>
      <c r="AX1" s="15" t="s">
        <v>119</v>
      </c>
      <c r="AY1" s="15" t="s">
        <v>120</v>
      </c>
    </row>
    <row r="2" spans="1:51">
      <c r="A2" s="1">
        <v>-999</v>
      </c>
      <c r="B2" s="1">
        <v>9</v>
      </c>
      <c r="C2" s="20">
        <v>55.26</v>
      </c>
      <c r="D2" s="20">
        <v>-53.98</v>
      </c>
      <c r="E2" s="1">
        <v>7</v>
      </c>
      <c r="F2" s="1">
        <v>-999</v>
      </c>
      <c r="G2" s="1">
        <v>1999</v>
      </c>
      <c r="H2" s="1">
        <v>-999</v>
      </c>
      <c r="I2" s="1">
        <v>-999</v>
      </c>
      <c r="J2" s="1">
        <v>0</v>
      </c>
      <c r="K2" s="1">
        <v>-999</v>
      </c>
      <c r="L2" s="1">
        <v>-999</v>
      </c>
      <c r="M2" s="1">
        <v>-999</v>
      </c>
      <c r="N2" s="1">
        <v>2.4</v>
      </c>
      <c r="O2" s="1">
        <v>-999</v>
      </c>
      <c r="P2" s="1">
        <v>1.87</v>
      </c>
      <c r="Q2" s="1">
        <v>-999</v>
      </c>
      <c r="R2" s="1">
        <v>-999</v>
      </c>
      <c r="S2" s="1">
        <v>-999</v>
      </c>
      <c r="T2" s="1" t="s">
        <v>121</v>
      </c>
      <c r="U2" s="1">
        <v>0</v>
      </c>
      <c r="V2" s="1">
        <v>-999</v>
      </c>
      <c r="W2" s="14" t="s">
        <v>122</v>
      </c>
      <c r="X2" s="1">
        <v>1.5900000000000001E-2</v>
      </c>
      <c r="Y2" s="1">
        <v>-999</v>
      </c>
      <c r="Z2" s="1">
        <v>1.66</v>
      </c>
      <c r="AA2" s="1">
        <v>-999</v>
      </c>
      <c r="AB2" s="1">
        <v>104.40251572327043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 t="s">
        <v>123</v>
      </c>
      <c r="AI2" s="1">
        <v>-999</v>
      </c>
      <c r="AJ2" s="1">
        <v>-999</v>
      </c>
      <c r="AK2" s="1">
        <v>2.3199999999999998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124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>
      <c r="A3" s="1">
        <v>-999</v>
      </c>
      <c r="B3" s="1">
        <v>9</v>
      </c>
      <c r="C3" s="20">
        <v>55.26</v>
      </c>
      <c r="D3" s="20">
        <v>-53.98</v>
      </c>
      <c r="E3" s="1">
        <v>7</v>
      </c>
      <c r="F3" s="1">
        <v>-999</v>
      </c>
      <c r="G3" s="1">
        <v>1999</v>
      </c>
      <c r="H3" s="1">
        <v>-999</v>
      </c>
      <c r="I3" s="1">
        <v>-999</v>
      </c>
      <c r="J3" s="1">
        <v>25</v>
      </c>
      <c r="K3" s="1">
        <v>-999</v>
      </c>
      <c r="L3" s="1">
        <v>-999</v>
      </c>
      <c r="M3" s="1">
        <v>-999</v>
      </c>
      <c r="N3" s="1">
        <v>2.4</v>
      </c>
      <c r="O3" s="1">
        <v>-999</v>
      </c>
      <c r="P3" s="1">
        <v>1.54</v>
      </c>
      <c r="Q3" s="1">
        <v>-999</v>
      </c>
      <c r="R3" s="1">
        <v>-999</v>
      </c>
      <c r="S3" s="1">
        <v>-999</v>
      </c>
      <c r="T3" s="1" t="s">
        <v>121</v>
      </c>
      <c r="U3" s="1">
        <v>25</v>
      </c>
      <c r="V3" s="1">
        <v>-999</v>
      </c>
      <c r="W3" s="14" t="s">
        <v>122</v>
      </c>
      <c r="X3" s="13">
        <v>4.9700000000000001E-2</v>
      </c>
      <c r="Y3" s="1">
        <v>-999</v>
      </c>
      <c r="Z3" s="1">
        <v>0.36199999999999999</v>
      </c>
      <c r="AA3" s="1">
        <v>-999</v>
      </c>
      <c r="AB3" s="1">
        <v>7.2837022132796774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 t="s">
        <v>123</v>
      </c>
      <c r="AI3" s="1">
        <v>8.9300000000000004E-2</v>
      </c>
      <c r="AJ3" s="1">
        <v>-999</v>
      </c>
      <c r="AK3" s="1">
        <v>0.39200000000000002</v>
      </c>
      <c r="AL3" s="1">
        <v>-999</v>
      </c>
      <c r="AM3" s="1">
        <v>4.3896976483762593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124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>
      <c r="A4" s="1">
        <v>-999</v>
      </c>
      <c r="B4" s="1">
        <v>9</v>
      </c>
      <c r="C4" s="20">
        <v>55.26</v>
      </c>
      <c r="D4" s="20">
        <v>-53.98</v>
      </c>
      <c r="E4" s="1">
        <v>7</v>
      </c>
      <c r="F4" s="1">
        <v>-999</v>
      </c>
      <c r="G4" s="1">
        <v>1999</v>
      </c>
      <c r="H4" s="1">
        <v>-999</v>
      </c>
      <c r="I4" s="1">
        <v>-999</v>
      </c>
      <c r="J4" s="1">
        <v>50</v>
      </c>
      <c r="K4" s="1">
        <v>-999</v>
      </c>
      <c r="L4" s="1">
        <v>-999</v>
      </c>
      <c r="M4" s="1">
        <v>-999</v>
      </c>
      <c r="N4" s="1">
        <v>2.4</v>
      </c>
      <c r="O4" s="1">
        <v>-999</v>
      </c>
      <c r="P4" s="1">
        <v>1.85</v>
      </c>
      <c r="Q4" s="1">
        <v>-999</v>
      </c>
      <c r="R4" s="1">
        <v>-999</v>
      </c>
      <c r="S4" s="1">
        <v>-999</v>
      </c>
      <c r="T4" s="1" t="s">
        <v>121</v>
      </c>
      <c r="U4" s="1">
        <v>50</v>
      </c>
      <c r="V4" s="1">
        <v>-999</v>
      </c>
      <c r="W4" s="14" t="s">
        <v>122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 t="s">
        <v>123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124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>
      <c r="A5" s="1">
        <v>-999</v>
      </c>
      <c r="B5" s="1">
        <v>9</v>
      </c>
      <c r="C5" s="20">
        <v>55.26</v>
      </c>
      <c r="D5" s="20">
        <v>-53.98</v>
      </c>
      <c r="E5" s="1">
        <v>7</v>
      </c>
      <c r="F5" s="1">
        <v>-999</v>
      </c>
      <c r="G5" s="1">
        <v>1999</v>
      </c>
      <c r="H5" s="1">
        <v>-999</v>
      </c>
      <c r="I5" s="1">
        <v>-999</v>
      </c>
      <c r="J5" s="1">
        <v>100</v>
      </c>
      <c r="K5" s="1">
        <v>-999</v>
      </c>
      <c r="L5" s="1">
        <v>-999</v>
      </c>
      <c r="M5" s="1">
        <v>-999</v>
      </c>
      <c r="N5" s="1">
        <v>2.4</v>
      </c>
      <c r="O5" s="1">
        <v>-999</v>
      </c>
      <c r="P5" s="1">
        <v>2.97</v>
      </c>
      <c r="Q5" s="1">
        <v>-999</v>
      </c>
      <c r="R5" s="1">
        <v>-999</v>
      </c>
      <c r="S5" s="1">
        <v>-999</v>
      </c>
      <c r="T5" s="1" t="s">
        <v>121</v>
      </c>
      <c r="U5" s="1">
        <v>100</v>
      </c>
      <c r="V5" s="1">
        <v>-999</v>
      </c>
      <c r="W5" s="14" t="s">
        <v>122</v>
      </c>
      <c r="X5" s="1">
        <v>4.2099999999999999E-2</v>
      </c>
      <c r="Y5" s="1">
        <v>-999</v>
      </c>
      <c r="Z5" s="1">
        <v>0.19700000000000001</v>
      </c>
      <c r="AA5" s="1">
        <v>-999</v>
      </c>
      <c r="AB5" s="1">
        <v>4.6793349168646081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 t="s">
        <v>123</v>
      </c>
      <c r="AI5" s="1">
        <v>3.6999999999999998E-2</v>
      </c>
      <c r="AJ5" s="1">
        <v>-999</v>
      </c>
      <c r="AK5" s="1">
        <v>0.16600000000000001</v>
      </c>
      <c r="AL5" s="1">
        <v>-999</v>
      </c>
      <c r="AM5" s="1">
        <v>4.4864864864864868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124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>
      <c r="A6" s="1">
        <v>-999</v>
      </c>
      <c r="B6" s="1">
        <v>9</v>
      </c>
      <c r="C6" s="20">
        <v>55.26</v>
      </c>
      <c r="D6" s="20">
        <v>-53.98</v>
      </c>
      <c r="E6" s="1">
        <v>7</v>
      </c>
      <c r="F6" s="1">
        <v>-999</v>
      </c>
      <c r="G6" s="1">
        <v>1999</v>
      </c>
      <c r="H6" s="1">
        <v>-999</v>
      </c>
      <c r="I6" s="1">
        <v>-999</v>
      </c>
      <c r="J6" s="1">
        <v>250</v>
      </c>
      <c r="K6" s="1">
        <v>-999</v>
      </c>
      <c r="L6" s="1">
        <v>-999</v>
      </c>
      <c r="M6" s="1">
        <v>-999</v>
      </c>
      <c r="N6" s="1">
        <v>2.4</v>
      </c>
      <c r="O6" s="1">
        <v>-999</v>
      </c>
      <c r="P6" s="1">
        <v>1.81</v>
      </c>
      <c r="Q6" s="1">
        <v>-999</v>
      </c>
      <c r="R6" s="1">
        <v>-999</v>
      </c>
      <c r="S6" s="1">
        <v>-999</v>
      </c>
      <c r="T6" s="1" t="s">
        <v>121</v>
      </c>
      <c r="U6" s="1">
        <v>250</v>
      </c>
      <c r="V6" s="1">
        <v>-999</v>
      </c>
      <c r="W6" s="14" t="s">
        <v>122</v>
      </c>
      <c r="X6" s="1">
        <v>1.61E-2</v>
      </c>
      <c r="Y6" s="1">
        <v>-999</v>
      </c>
      <c r="Z6" s="1">
        <v>8.0199999999999994E-2</v>
      </c>
      <c r="AA6" s="1">
        <v>-999</v>
      </c>
      <c r="AB6" s="1">
        <v>4.9813664596273286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 t="s">
        <v>123</v>
      </c>
      <c r="AI6" s="1">
        <v>1.1299999999999999E-2</v>
      </c>
      <c r="AJ6" s="1">
        <v>-999</v>
      </c>
      <c r="AK6" s="1">
        <v>3.9199999999999999E-2</v>
      </c>
      <c r="AL6" s="1">
        <v>-999</v>
      </c>
      <c r="AM6" s="1">
        <v>3.4690265486725664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124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>
      <c r="A7" s="1">
        <v>-999</v>
      </c>
      <c r="B7" s="1">
        <v>9</v>
      </c>
      <c r="C7" s="20">
        <v>55.26</v>
      </c>
      <c r="D7" s="20">
        <v>-53.98</v>
      </c>
      <c r="E7" s="1">
        <v>7</v>
      </c>
      <c r="F7" s="1">
        <v>-999</v>
      </c>
      <c r="G7" s="1">
        <v>1999</v>
      </c>
      <c r="H7" s="1">
        <v>-999</v>
      </c>
      <c r="I7" s="1">
        <v>-999</v>
      </c>
      <c r="J7" s="1">
        <v>50</v>
      </c>
      <c r="K7" s="1">
        <v>-999</v>
      </c>
      <c r="L7" s="1">
        <v>-999</v>
      </c>
      <c r="M7" s="1">
        <v>-999</v>
      </c>
      <c r="N7" s="1">
        <v>-999</v>
      </c>
      <c r="O7" s="1">
        <v>-999</v>
      </c>
      <c r="P7" s="1">
        <v>-999</v>
      </c>
      <c r="Q7" s="1">
        <v>-999</v>
      </c>
      <c r="R7" s="1">
        <v>-999</v>
      </c>
      <c r="S7" s="1">
        <v>-999</v>
      </c>
      <c r="T7" s="1" t="s">
        <v>121</v>
      </c>
      <c r="U7" s="1">
        <v>50</v>
      </c>
      <c r="V7" s="1">
        <v>-999</v>
      </c>
      <c r="W7" s="14" t="s">
        <v>122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 t="s">
        <v>123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124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51">
      <c r="A8" s="1">
        <v>-999</v>
      </c>
      <c r="B8" s="1">
        <v>9</v>
      </c>
      <c r="C8" s="20">
        <v>55.26</v>
      </c>
      <c r="D8" s="20">
        <v>-53.98</v>
      </c>
      <c r="E8" s="1">
        <v>7</v>
      </c>
      <c r="F8" s="1">
        <v>-999</v>
      </c>
      <c r="G8" s="1">
        <v>1999</v>
      </c>
      <c r="H8" s="1">
        <v>-999</v>
      </c>
      <c r="I8" s="1">
        <v>-999</v>
      </c>
      <c r="J8" s="1">
        <v>100</v>
      </c>
      <c r="K8" s="1">
        <v>-999</v>
      </c>
      <c r="L8" s="1">
        <v>-999</v>
      </c>
      <c r="M8" s="1">
        <v>-999</v>
      </c>
      <c r="N8" s="1">
        <v>-999</v>
      </c>
      <c r="O8" s="1">
        <v>-999</v>
      </c>
      <c r="P8" s="1">
        <v>-999</v>
      </c>
      <c r="Q8" s="1">
        <v>-999</v>
      </c>
      <c r="R8" s="1">
        <v>-999</v>
      </c>
      <c r="S8" s="1">
        <v>-999</v>
      </c>
      <c r="T8" s="1" t="s">
        <v>121</v>
      </c>
      <c r="U8" s="1">
        <v>100</v>
      </c>
      <c r="V8" s="1">
        <v>-999</v>
      </c>
      <c r="W8" s="14" t="s">
        <v>122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 t="s">
        <v>123</v>
      </c>
      <c r="AI8" s="1">
        <v>-999</v>
      </c>
      <c r="AJ8" s="1">
        <v>-999</v>
      </c>
      <c r="AK8" s="1">
        <v>-999</v>
      </c>
      <c r="AL8" s="1">
        <v>-999</v>
      </c>
      <c r="AM8" s="1">
        <v>4.0999999999999996</v>
      </c>
      <c r="AN8" s="1">
        <v>0.3</v>
      </c>
      <c r="AO8" s="1">
        <v>-999</v>
      </c>
      <c r="AP8" s="1">
        <v>-999</v>
      </c>
      <c r="AQ8" s="1">
        <v>-999</v>
      </c>
      <c r="AR8" s="1">
        <v>-999</v>
      </c>
      <c r="AS8" s="1" t="s">
        <v>124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>
      <c r="A9" s="1">
        <v>-999</v>
      </c>
      <c r="B9" s="1">
        <v>9</v>
      </c>
      <c r="C9" s="20">
        <v>55.26</v>
      </c>
      <c r="D9" s="20">
        <v>-53.98</v>
      </c>
      <c r="E9" s="1">
        <v>7</v>
      </c>
      <c r="F9" s="1">
        <v>-999</v>
      </c>
      <c r="G9" s="1">
        <v>1999</v>
      </c>
      <c r="H9" s="1">
        <v>-999</v>
      </c>
      <c r="I9" s="1">
        <v>-999</v>
      </c>
      <c r="J9" s="1">
        <v>250</v>
      </c>
      <c r="K9" s="1">
        <v>-999</v>
      </c>
      <c r="L9" s="1">
        <v>-999</v>
      </c>
      <c r="M9" s="1">
        <v>-999</v>
      </c>
      <c r="N9" s="1">
        <v>-999</v>
      </c>
      <c r="O9" s="1">
        <v>-999</v>
      </c>
      <c r="P9" s="1">
        <v>-999</v>
      </c>
      <c r="Q9" s="1">
        <v>-999</v>
      </c>
      <c r="R9" s="1">
        <v>-999</v>
      </c>
      <c r="S9" s="1">
        <v>-999</v>
      </c>
      <c r="T9" s="1" t="s">
        <v>121</v>
      </c>
      <c r="U9" s="1">
        <v>250</v>
      </c>
      <c r="V9" s="1">
        <v>-999</v>
      </c>
      <c r="W9" s="14" t="s">
        <v>122</v>
      </c>
      <c r="X9" s="1">
        <v>-999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 t="s">
        <v>123</v>
      </c>
      <c r="AI9" s="1">
        <v>-999</v>
      </c>
      <c r="AJ9" s="1">
        <v>-999</v>
      </c>
      <c r="AK9" s="1">
        <v>-999</v>
      </c>
      <c r="AL9" s="1">
        <v>-999</v>
      </c>
      <c r="AM9" s="1">
        <v>3.8</v>
      </c>
      <c r="AN9" s="1">
        <v>0.3</v>
      </c>
      <c r="AO9" s="1">
        <v>-999</v>
      </c>
      <c r="AP9" s="1">
        <v>-999</v>
      </c>
      <c r="AQ9" s="1">
        <v>-999</v>
      </c>
      <c r="AR9" s="1">
        <v>-999</v>
      </c>
      <c r="AS9" s="1" t="s">
        <v>124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51">
      <c r="A10" s="1">
        <v>-999</v>
      </c>
      <c r="B10" s="1">
        <v>9</v>
      </c>
      <c r="C10" s="20">
        <v>55.26</v>
      </c>
      <c r="D10" s="20">
        <v>-53.98</v>
      </c>
      <c r="E10" s="1">
        <v>7</v>
      </c>
      <c r="F10" s="1">
        <v>-999</v>
      </c>
      <c r="G10" s="1">
        <v>1999</v>
      </c>
      <c r="H10" s="1">
        <v>-999</v>
      </c>
      <c r="I10" s="1">
        <v>-999</v>
      </c>
      <c r="J10" s="1">
        <v>-555</v>
      </c>
      <c r="K10" s="1" t="s">
        <v>125</v>
      </c>
      <c r="L10" s="1">
        <v>-999</v>
      </c>
      <c r="M10" s="1">
        <v>-999</v>
      </c>
      <c r="N10" s="1">
        <v>-999</v>
      </c>
      <c r="O10" s="1">
        <v>-999</v>
      </c>
      <c r="P10" s="1">
        <v>-999</v>
      </c>
      <c r="Q10" s="1">
        <v>-999</v>
      </c>
      <c r="R10" s="1">
        <v>-999</v>
      </c>
      <c r="S10" s="1">
        <v>-999</v>
      </c>
      <c r="T10" s="1" t="s">
        <v>121</v>
      </c>
      <c r="U10" s="1">
        <v>-555</v>
      </c>
      <c r="V10" s="1" t="s">
        <v>125</v>
      </c>
      <c r="W10" s="14" t="s">
        <v>122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 t="s">
        <v>123</v>
      </c>
      <c r="AI10" s="1">
        <v>-999</v>
      </c>
      <c r="AJ10" s="1">
        <v>-999</v>
      </c>
      <c r="AK10" s="1">
        <v>-999</v>
      </c>
      <c r="AL10" s="1">
        <v>-999</v>
      </c>
      <c r="AM10" s="1">
        <v>26</v>
      </c>
      <c r="AN10" s="1">
        <v>3.8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124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>
      <c r="A11" s="1">
        <v>-999</v>
      </c>
      <c r="B11" s="1">
        <v>9</v>
      </c>
      <c r="C11" s="20">
        <v>55.26</v>
      </c>
      <c r="D11" s="20">
        <v>-53.98</v>
      </c>
      <c r="E11" s="1">
        <v>7</v>
      </c>
      <c r="F11" s="1">
        <v>-999</v>
      </c>
      <c r="G11" s="1">
        <v>1999</v>
      </c>
      <c r="H11" s="1">
        <v>-999</v>
      </c>
      <c r="I11" s="1">
        <v>-999</v>
      </c>
      <c r="J11" s="1">
        <v>100</v>
      </c>
      <c r="K11" s="1">
        <v>-999</v>
      </c>
      <c r="L11" s="1">
        <v>-999</v>
      </c>
      <c r="M11" s="1">
        <v>-999</v>
      </c>
      <c r="N11" s="1">
        <v>-999</v>
      </c>
      <c r="O11" s="1">
        <v>-999</v>
      </c>
      <c r="P11" s="1">
        <v>-999</v>
      </c>
      <c r="Q11" s="1">
        <v>-999</v>
      </c>
      <c r="R11" s="1">
        <v>-999</v>
      </c>
      <c r="S11" s="1">
        <v>-999</v>
      </c>
      <c r="T11" s="1" t="s">
        <v>121</v>
      </c>
      <c r="U11" s="1">
        <v>100</v>
      </c>
      <c r="V11" s="1">
        <v>-999</v>
      </c>
      <c r="W11" s="14" t="s">
        <v>122</v>
      </c>
      <c r="X11" s="1">
        <v>-999</v>
      </c>
      <c r="Y11" s="1">
        <v>-999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 t="s">
        <v>123</v>
      </c>
      <c r="AI11" s="1">
        <v>-999</v>
      </c>
      <c r="AJ11" s="1">
        <v>-999</v>
      </c>
      <c r="AK11" s="1">
        <v>-999</v>
      </c>
      <c r="AL11" s="1">
        <v>-999</v>
      </c>
      <c r="AM11" s="1">
        <v>4.0999999999999996</v>
      </c>
      <c r="AN11" s="1">
        <v>0.3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124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51">
      <c r="A12" s="1">
        <v>-999</v>
      </c>
      <c r="B12" s="1">
        <v>9</v>
      </c>
      <c r="C12" s="20">
        <v>55.26</v>
      </c>
      <c r="D12" s="20">
        <v>-53.98</v>
      </c>
      <c r="E12" s="1">
        <v>7</v>
      </c>
      <c r="F12" s="1">
        <v>-999</v>
      </c>
      <c r="G12" s="1">
        <v>1999</v>
      </c>
      <c r="H12" s="1">
        <v>-999</v>
      </c>
      <c r="I12" s="1">
        <v>-999</v>
      </c>
      <c r="J12" s="1">
        <v>250</v>
      </c>
      <c r="K12" s="1">
        <v>-999</v>
      </c>
      <c r="L12" s="1">
        <v>-999</v>
      </c>
      <c r="M12" s="1">
        <v>-999</v>
      </c>
      <c r="N12" s="1">
        <v>-999</v>
      </c>
      <c r="O12" s="1">
        <v>-999</v>
      </c>
      <c r="P12" s="1">
        <v>-999</v>
      </c>
      <c r="Q12" s="1">
        <v>-999</v>
      </c>
      <c r="R12" s="1">
        <v>-999</v>
      </c>
      <c r="S12" s="1">
        <v>-999</v>
      </c>
      <c r="T12" s="1" t="s">
        <v>121</v>
      </c>
      <c r="U12" s="1">
        <v>250</v>
      </c>
      <c r="V12" s="1">
        <v>-999</v>
      </c>
      <c r="W12" s="14" t="s">
        <v>122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 t="s">
        <v>123</v>
      </c>
      <c r="AI12" s="1">
        <v>-999</v>
      </c>
      <c r="AJ12" s="1">
        <v>-999</v>
      </c>
      <c r="AK12" s="1">
        <v>-999</v>
      </c>
      <c r="AL12" s="1">
        <v>-999</v>
      </c>
      <c r="AM12" s="1">
        <v>3.8</v>
      </c>
      <c r="AN12" s="1">
        <v>0.3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124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>
      <c r="A13" s="1">
        <v>-999</v>
      </c>
      <c r="B13" s="1">
        <v>9</v>
      </c>
      <c r="C13" s="20">
        <v>55.26</v>
      </c>
      <c r="D13" s="20">
        <v>-53.98</v>
      </c>
      <c r="E13" s="1">
        <v>7</v>
      </c>
      <c r="F13" s="1">
        <v>-999</v>
      </c>
      <c r="G13" s="1">
        <v>1999</v>
      </c>
      <c r="H13" s="1">
        <v>-999</v>
      </c>
      <c r="I13" s="1">
        <v>-999</v>
      </c>
      <c r="J13" s="1">
        <v>100</v>
      </c>
      <c r="K13" s="1">
        <v>-999</v>
      </c>
      <c r="L13" s="1">
        <v>-999</v>
      </c>
      <c r="M13" s="1">
        <v>-999</v>
      </c>
      <c r="N13" s="1">
        <v>-999</v>
      </c>
      <c r="O13" s="1">
        <v>-999</v>
      </c>
      <c r="P13" s="1">
        <v>-999</v>
      </c>
      <c r="Q13" s="1">
        <v>-999</v>
      </c>
      <c r="R13" s="1">
        <v>-999</v>
      </c>
      <c r="S13" s="1">
        <v>-999</v>
      </c>
      <c r="T13" s="1" t="s">
        <v>121</v>
      </c>
      <c r="U13" s="1">
        <v>100</v>
      </c>
      <c r="V13" s="1">
        <v>-999</v>
      </c>
      <c r="W13" s="14" t="s">
        <v>122</v>
      </c>
      <c r="X13" s="1">
        <v>-999</v>
      </c>
      <c r="Y13" s="1">
        <v>-999</v>
      </c>
      <c r="Z13" s="1">
        <v>-999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 t="s">
        <v>123</v>
      </c>
      <c r="AI13" s="1">
        <v>-999</v>
      </c>
      <c r="AJ13" s="1">
        <v>-999</v>
      </c>
      <c r="AK13" s="1">
        <v>-999</v>
      </c>
      <c r="AL13" s="1">
        <v>-999</v>
      </c>
      <c r="AM13" s="1">
        <v>4.0999999999999996</v>
      </c>
      <c r="AN13" s="1">
        <v>0.3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124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</row>
    <row r="14" spans="1:51">
      <c r="A14" s="1">
        <v>-999</v>
      </c>
      <c r="B14" s="1">
        <v>9</v>
      </c>
      <c r="C14" s="20">
        <v>55.26</v>
      </c>
      <c r="D14" s="20">
        <v>-53.98</v>
      </c>
      <c r="E14" s="1">
        <v>7</v>
      </c>
      <c r="F14" s="1">
        <v>-999</v>
      </c>
      <c r="G14" s="1">
        <v>1999</v>
      </c>
      <c r="H14" s="1">
        <v>-999</v>
      </c>
      <c r="I14" s="1">
        <v>-999</v>
      </c>
      <c r="J14" s="1">
        <v>-555</v>
      </c>
      <c r="K14" s="1" t="s">
        <v>126</v>
      </c>
      <c r="L14" s="1">
        <v>-999</v>
      </c>
      <c r="M14" s="1">
        <v>-999</v>
      </c>
      <c r="N14" s="1">
        <v>-999</v>
      </c>
      <c r="O14" s="1">
        <v>-999</v>
      </c>
      <c r="P14" s="1">
        <v>-999</v>
      </c>
      <c r="Q14" s="1">
        <v>-999</v>
      </c>
      <c r="R14" s="1">
        <v>-999</v>
      </c>
      <c r="S14" s="1">
        <v>-999</v>
      </c>
      <c r="T14" s="1" t="s">
        <v>121</v>
      </c>
      <c r="U14" s="1">
        <v>-555</v>
      </c>
      <c r="V14" s="1" t="s">
        <v>126</v>
      </c>
      <c r="W14" s="14" t="s">
        <v>122</v>
      </c>
      <c r="X14" s="1">
        <v>-999</v>
      </c>
      <c r="Y14" s="1">
        <v>-999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 t="s">
        <v>123</v>
      </c>
      <c r="AI14" s="1">
        <v>-999</v>
      </c>
      <c r="AJ14" s="1">
        <v>-999</v>
      </c>
      <c r="AK14" s="1">
        <v>-999</v>
      </c>
      <c r="AL14" s="1">
        <v>-999</v>
      </c>
      <c r="AM14" s="1">
        <v>22</v>
      </c>
      <c r="AN14" s="1">
        <v>3.1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124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</row>
    <row r="15" spans="1:51">
      <c r="A15" s="1">
        <v>-999</v>
      </c>
      <c r="B15" s="1">
        <v>9</v>
      </c>
      <c r="C15" s="20">
        <v>55.26</v>
      </c>
      <c r="D15" s="20">
        <v>-53.98</v>
      </c>
      <c r="E15" s="1">
        <v>7</v>
      </c>
      <c r="F15" s="1">
        <v>-999</v>
      </c>
      <c r="G15" s="1">
        <v>1999</v>
      </c>
      <c r="H15" s="1">
        <v>-999</v>
      </c>
      <c r="I15" s="1">
        <v>-999</v>
      </c>
      <c r="J15" s="1">
        <v>250</v>
      </c>
      <c r="K15" s="1">
        <v>-999</v>
      </c>
      <c r="L15" s="1">
        <v>-999</v>
      </c>
      <c r="M15" s="1">
        <v>-999</v>
      </c>
      <c r="N15" s="1">
        <v>-999</v>
      </c>
      <c r="O15" s="1">
        <v>-999</v>
      </c>
      <c r="P15" s="1">
        <v>-999</v>
      </c>
      <c r="Q15" s="1">
        <v>-999</v>
      </c>
      <c r="R15" s="1">
        <v>-999</v>
      </c>
      <c r="S15" s="1">
        <v>-999</v>
      </c>
      <c r="T15" s="1" t="s">
        <v>121</v>
      </c>
      <c r="U15" s="1">
        <v>250</v>
      </c>
      <c r="V15" s="1">
        <v>-999</v>
      </c>
      <c r="W15" s="14" t="s">
        <v>122</v>
      </c>
      <c r="X15" s="1">
        <v>-999</v>
      </c>
      <c r="Y15" s="1">
        <v>-999</v>
      </c>
      <c r="Z15" s="1">
        <v>-999</v>
      </c>
      <c r="AA15" s="1">
        <v>-999</v>
      </c>
      <c r="AB15" s="1">
        <v>-999</v>
      </c>
      <c r="AC15" s="1">
        <v>-999</v>
      </c>
      <c r="AD15" s="1">
        <v>-999</v>
      </c>
      <c r="AE15" s="1">
        <v>-999</v>
      </c>
      <c r="AF15" s="1">
        <v>-999</v>
      </c>
      <c r="AG15" s="1">
        <v>-999</v>
      </c>
      <c r="AH15" s="1" t="s">
        <v>123</v>
      </c>
      <c r="AI15" s="1">
        <v>-999</v>
      </c>
      <c r="AJ15" s="1">
        <v>-999</v>
      </c>
      <c r="AK15" s="1">
        <v>-999</v>
      </c>
      <c r="AL15" s="1">
        <v>-999</v>
      </c>
      <c r="AM15" s="1">
        <v>3.8</v>
      </c>
      <c r="AN15" s="1">
        <v>0.3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124</v>
      </c>
      <c r="AT15" s="1">
        <v>-999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</row>
    <row r="16" spans="1:51">
      <c r="A16" s="1">
        <v>-999</v>
      </c>
      <c r="B16" s="1">
        <v>9</v>
      </c>
      <c r="C16" s="20">
        <v>55.26</v>
      </c>
      <c r="D16" s="20">
        <v>-53.98</v>
      </c>
      <c r="E16" s="1">
        <v>7</v>
      </c>
      <c r="F16" s="1">
        <v>-999</v>
      </c>
      <c r="G16" s="1">
        <v>1999</v>
      </c>
      <c r="H16" s="1">
        <v>-999</v>
      </c>
      <c r="I16" s="1">
        <v>-999</v>
      </c>
      <c r="J16" s="1">
        <v>100</v>
      </c>
      <c r="K16" s="1">
        <v>-999</v>
      </c>
      <c r="L16" s="1">
        <v>-999</v>
      </c>
      <c r="M16" s="1">
        <v>-999</v>
      </c>
      <c r="N16" s="1">
        <v>-999</v>
      </c>
      <c r="O16" s="1">
        <v>-999</v>
      </c>
      <c r="P16" s="1">
        <v>-999</v>
      </c>
      <c r="Q16" s="1">
        <v>-999</v>
      </c>
      <c r="R16" s="1">
        <v>-999</v>
      </c>
      <c r="S16" s="1">
        <v>-999</v>
      </c>
      <c r="T16" s="1" t="s">
        <v>121</v>
      </c>
      <c r="U16" s="1">
        <v>100</v>
      </c>
      <c r="V16" s="1">
        <v>-999</v>
      </c>
      <c r="W16" s="14" t="s">
        <v>122</v>
      </c>
      <c r="X16" s="1">
        <v>-999</v>
      </c>
      <c r="Y16" s="1">
        <v>-999</v>
      </c>
      <c r="Z16" s="1">
        <v>-999</v>
      </c>
      <c r="AA16" s="1">
        <v>-999</v>
      </c>
      <c r="AB16" s="1">
        <v>4.4000000000000004</v>
      </c>
      <c r="AC16" s="1">
        <v>0.3</v>
      </c>
      <c r="AD16" s="1">
        <v>-999</v>
      </c>
      <c r="AE16" s="1">
        <v>-999</v>
      </c>
      <c r="AF16" s="1">
        <v>-999</v>
      </c>
      <c r="AG16" s="1">
        <v>-999</v>
      </c>
      <c r="AH16" s="1" t="s">
        <v>123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124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</row>
    <row r="17" spans="1:51">
      <c r="A17" s="11">
        <v>-999</v>
      </c>
      <c r="B17" s="11">
        <v>18</v>
      </c>
      <c r="C17" s="21">
        <v>58.22</v>
      </c>
      <c r="D17" s="21">
        <v>-50.8</v>
      </c>
      <c r="E17" s="11">
        <v>7</v>
      </c>
      <c r="F17" s="11">
        <v>-999</v>
      </c>
      <c r="G17" s="11">
        <v>1999</v>
      </c>
      <c r="H17" s="11">
        <v>-999</v>
      </c>
      <c r="I17" s="11">
        <v>-999</v>
      </c>
      <c r="J17" s="11">
        <v>0</v>
      </c>
      <c r="K17" s="11">
        <v>-999</v>
      </c>
      <c r="L17" s="11">
        <v>-999</v>
      </c>
      <c r="M17" s="11">
        <v>-999</v>
      </c>
      <c r="N17" s="11">
        <v>2.4</v>
      </c>
      <c r="O17" s="11">
        <v>-999</v>
      </c>
      <c r="P17" s="11">
        <v>2.97</v>
      </c>
      <c r="Q17" s="11">
        <v>-999</v>
      </c>
      <c r="R17" s="11">
        <v>-999</v>
      </c>
      <c r="S17" s="11">
        <v>-999</v>
      </c>
      <c r="T17" s="11" t="s">
        <v>121</v>
      </c>
      <c r="U17" s="11">
        <v>0</v>
      </c>
      <c r="V17" s="11">
        <v>-999</v>
      </c>
      <c r="W17" s="11" t="s">
        <v>122</v>
      </c>
      <c r="X17" s="11">
        <v>2.8300000000000001E-3</v>
      </c>
      <c r="Y17" s="11">
        <v>-999</v>
      </c>
      <c r="Z17" s="11">
        <v>0.16600000000000001</v>
      </c>
      <c r="AA17" s="11">
        <v>-999</v>
      </c>
      <c r="AB17" s="11">
        <v>58.657243816254422</v>
      </c>
      <c r="AC17" s="11">
        <v>-999</v>
      </c>
      <c r="AD17" s="11">
        <v>-999</v>
      </c>
      <c r="AE17" s="11">
        <v>-999</v>
      </c>
      <c r="AF17" s="11">
        <v>-999</v>
      </c>
      <c r="AG17" s="11">
        <v>-999</v>
      </c>
      <c r="AH17" s="11" t="s">
        <v>123</v>
      </c>
      <c r="AI17" s="11">
        <v>4.3899999999999998E-3</v>
      </c>
      <c r="AJ17" s="11">
        <v>-999</v>
      </c>
      <c r="AK17" s="11">
        <v>0.372</v>
      </c>
      <c r="AL17" s="11">
        <v>-999</v>
      </c>
      <c r="AM17" s="11">
        <v>84.73804100227791</v>
      </c>
      <c r="AN17" s="11">
        <v>-999</v>
      </c>
      <c r="AO17" s="11">
        <v>-999</v>
      </c>
      <c r="AP17" s="11">
        <v>-999</v>
      </c>
      <c r="AQ17" s="11">
        <v>-999</v>
      </c>
      <c r="AR17" s="11">
        <v>-999</v>
      </c>
      <c r="AS17" s="11" t="s">
        <v>124</v>
      </c>
      <c r="AT17" s="11">
        <v>-999</v>
      </c>
      <c r="AU17" s="11">
        <v>-999</v>
      </c>
      <c r="AV17" s="11">
        <v>-999</v>
      </c>
      <c r="AW17" s="11">
        <v>-999</v>
      </c>
      <c r="AX17" s="11">
        <v>-999</v>
      </c>
      <c r="AY17" s="11">
        <v>-999</v>
      </c>
    </row>
    <row r="18" spans="1:51">
      <c r="A18" s="11">
        <v>-999</v>
      </c>
      <c r="B18" s="11">
        <v>18</v>
      </c>
      <c r="C18" s="21">
        <v>58.22</v>
      </c>
      <c r="D18" s="21">
        <v>-50.8</v>
      </c>
      <c r="E18" s="11">
        <v>7</v>
      </c>
      <c r="F18" s="11">
        <v>-999</v>
      </c>
      <c r="G18" s="11">
        <v>1999</v>
      </c>
      <c r="H18" s="11">
        <v>-999</v>
      </c>
      <c r="I18" s="11">
        <v>-999</v>
      </c>
      <c r="J18" s="11">
        <v>25</v>
      </c>
      <c r="K18" s="11">
        <v>-999</v>
      </c>
      <c r="L18" s="11">
        <v>-999</v>
      </c>
      <c r="M18" s="11">
        <v>-999</v>
      </c>
      <c r="N18" s="11">
        <v>2.4</v>
      </c>
      <c r="O18" s="11">
        <v>-999</v>
      </c>
      <c r="P18" s="11">
        <v>-999</v>
      </c>
      <c r="Q18" s="11">
        <v>-999</v>
      </c>
      <c r="R18" s="11">
        <v>-999</v>
      </c>
      <c r="S18" s="11">
        <v>-999</v>
      </c>
      <c r="T18" s="11" t="s">
        <v>121</v>
      </c>
      <c r="U18" s="11">
        <v>25</v>
      </c>
      <c r="V18" s="11">
        <v>-999</v>
      </c>
      <c r="W18" s="11" t="s">
        <v>122</v>
      </c>
      <c r="X18" s="11">
        <v>1.9800000000000002E-2</v>
      </c>
      <c r="Y18" s="11">
        <v>-999</v>
      </c>
      <c r="Z18" s="11">
        <v>0.63800000000000001</v>
      </c>
      <c r="AA18" s="11">
        <v>-999</v>
      </c>
      <c r="AB18" s="11">
        <v>32.222222222222221</v>
      </c>
      <c r="AC18" s="11">
        <v>-999</v>
      </c>
      <c r="AD18" s="11">
        <v>-999</v>
      </c>
      <c r="AE18" s="11">
        <v>-999</v>
      </c>
      <c r="AF18" s="11">
        <v>-999</v>
      </c>
      <c r="AG18" s="11">
        <v>-999</v>
      </c>
      <c r="AH18" s="11" t="s">
        <v>123</v>
      </c>
      <c r="AI18" s="11">
        <v>6.93E-2</v>
      </c>
      <c r="AJ18" s="11">
        <v>-999</v>
      </c>
      <c r="AK18" s="11">
        <v>5.82</v>
      </c>
      <c r="AL18" s="11">
        <v>-999</v>
      </c>
      <c r="AM18" s="11">
        <v>83.98268398268398</v>
      </c>
      <c r="AN18" s="11">
        <v>-999</v>
      </c>
      <c r="AO18" s="11">
        <v>-999</v>
      </c>
      <c r="AP18" s="11">
        <v>-999</v>
      </c>
      <c r="AQ18" s="11">
        <v>-999</v>
      </c>
      <c r="AR18" s="11">
        <v>-999</v>
      </c>
      <c r="AS18" s="11" t="s">
        <v>124</v>
      </c>
      <c r="AT18" s="11">
        <v>-999</v>
      </c>
      <c r="AU18" s="11">
        <v>-999</v>
      </c>
      <c r="AV18" s="11">
        <v>-999</v>
      </c>
      <c r="AW18" s="11">
        <v>-999</v>
      </c>
      <c r="AX18" s="11">
        <v>-999</v>
      </c>
      <c r="AY18" s="11">
        <v>-999</v>
      </c>
    </row>
    <row r="19" spans="1:51">
      <c r="A19" s="11">
        <v>-999</v>
      </c>
      <c r="B19" s="11">
        <v>18</v>
      </c>
      <c r="C19" s="21">
        <v>58.22</v>
      </c>
      <c r="D19" s="21">
        <v>-50.8</v>
      </c>
      <c r="E19" s="11">
        <v>7</v>
      </c>
      <c r="F19" s="11">
        <v>-999</v>
      </c>
      <c r="G19" s="11">
        <v>1999</v>
      </c>
      <c r="H19" s="11">
        <v>-999</v>
      </c>
      <c r="I19" s="11">
        <v>-999</v>
      </c>
      <c r="J19" s="11">
        <v>50</v>
      </c>
      <c r="K19" s="11">
        <v>-999</v>
      </c>
      <c r="L19" s="11">
        <v>-999</v>
      </c>
      <c r="M19" s="11">
        <v>-999</v>
      </c>
      <c r="N19" s="11">
        <v>2.4</v>
      </c>
      <c r="O19" s="11">
        <v>-999</v>
      </c>
      <c r="P19" s="11">
        <v>1.84</v>
      </c>
      <c r="Q19" s="11">
        <v>-999</v>
      </c>
      <c r="R19" s="11">
        <v>-999</v>
      </c>
      <c r="S19" s="11">
        <v>-999</v>
      </c>
      <c r="T19" s="11" t="s">
        <v>121</v>
      </c>
      <c r="U19" s="11">
        <v>50</v>
      </c>
      <c r="V19" s="11">
        <v>-999</v>
      </c>
      <c r="W19" s="11" t="s">
        <v>122</v>
      </c>
      <c r="X19" s="11">
        <v>1.4800000000000001E-2</v>
      </c>
      <c r="Y19" s="11">
        <v>-999</v>
      </c>
      <c r="Z19" s="11">
        <v>0.248</v>
      </c>
      <c r="AA19" s="11">
        <v>-999</v>
      </c>
      <c r="AB19" s="11">
        <v>16.756756756756754</v>
      </c>
      <c r="AC19" s="11">
        <v>-999</v>
      </c>
      <c r="AD19" s="11">
        <v>-999</v>
      </c>
      <c r="AE19" s="11">
        <v>-999</v>
      </c>
      <c r="AF19" s="11">
        <v>-999</v>
      </c>
      <c r="AG19" s="11">
        <v>-999</v>
      </c>
      <c r="AH19" s="11" t="s">
        <v>123</v>
      </c>
      <c r="AI19" s="11">
        <v>4.7600000000000003E-2</v>
      </c>
      <c r="AJ19" s="11">
        <v>-999</v>
      </c>
      <c r="AK19" s="11">
        <v>1.48</v>
      </c>
      <c r="AL19" s="11">
        <v>-999</v>
      </c>
      <c r="AM19" s="11">
        <v>31.092436974789912</v>
      </c>
      <c r="AN19" s="11">
        <v>-999</v>
      </c>
      <c r="AO19" s="11">
        <v>-999</v>
      </c>
      <c r="AP19" s="11">
        <v>-999</v>
      </c>
      <c r="AQ19" s="11">
        <v>-999</v>
      </c>
      <c r="AR19" s="11">
        <v>-999</v>
      </c>
      <c r="AS19" s="11" t="s">
        <v>124</v>
      </c>
      <c r="AT19" s="11">
        <v>-999</v>
      </c>
      <c r="AU19" s="11">
        <v>-999</v>
      </c>
      <c r="AV19" s="11">
        <v>-999</v>
      </c>
      <c r="AW19" s="11">
        <v>-999</v>
      </c>
      <c r="AX19" s="11">
        <v>-999</v>
      </c>
      <c r="AY19" s="11">
        <v>-999</v>
      </c>
    </row>
    <row r="20" spans="1:51">
      <c r="A20" s="11">
        <v>-999</v>
      </c>
      <c r="B20" s="11">
        <v>18</v>
      </c>
      <c r="C20" s="21">
        <v>58.22</v>
      </c>
      <c r="D20" s="21">
        <v>-50.8</v>
      </c>
      <c r="E20" s="11">
        <v>7</v>
      </c>
      <c r="F20" s="11">
        <v>-999</v>
      </c>
      <c r="G20" s="11">
        <v>1999</v>
      </c>
      <c r="H20" s="11">
        <v>-999</v>
      </c>
      <c r="I20" s="11">
        <v>-999</v>
      </c>
      <c r="J20" s="11">
        <v>100</v>
      </c>
      <c r="K20" s="11">
        <v>-999</v>
      </c>
      <c r="L20" s="11">
        <v>-999</v>
      </c>
      <c r="M20" s="11">
        <v>-999</v>
      </c>
      <c r="N20" s="11">
        <v>2.4</v>
      </c>
      <c r="O20" s="11">
        <v>-999</v>
      </c>
      <c r="P20" s="11">
        <v>2.2599999999999998</v>
      </c>
      <c r="Q20" s="11">
        <v>-999</v>
      </c>
      <c r="R20" s="11">
        <v>-999</v>
      </c>
      <c r="S20" s="11">
        <v>-999</v>
      </c>
      <c r="T20" s="11" t="s">
        <v>121</v>
      </c>
      <c r="U20" s="11">
        <v>100</v>
      </c>
      <c r="V20" s="11">
        <v>-999</v>
      </c>
      <c r="W20" s="11" t="s">
        <v>122</v>
      </c>
      <c r="X20" s="11">
        <v>2.41E-2</v>
      </c>
      <c r="Y20" s="11">
        <v>-999</v>
      </c>
      <c r="Z20" s="11">
        <v>0.24299999999999999</v>
      </c>
      <c r="AA20" s="11">
        <v>-999</v>
      </c>
      <c r="AB20" s="11">
        <v>10.08298755186722</v>
      </c>
      <c r="AC20" s="11">
        <v>-999</v>
      </c>
      <c r="AD20" s="11">
        <v>-999</v>
      </c>
      <c r="AE20" s="11">
        <v>-999</v>
      </c>
      <c r="AF20" s="11">
        <v>-999</v>
      </c>
      <c r="AG20" s="11">
        <v>-999</v>
      </c>
      <c r="AH20" s="11" t="s">
        <v>123</v>
      </c>
      <c r="AI20" s="11">
        <v>7.9000000000000001E-2</v>
      </c>
      <c r="AJ20" s="11">
        <v>-999</v>
      </c>
      <c r="AK20" s="11">
        <v>1.1399999999999999</v>
      </c>
      <c r="AL20" s="11">
        <v>-999</v>
      </c>
      <c r="AM20" s="11">
        <v>14.430379746835442</v>
      </c>
      <c r="AN20" s="11">
        <v>-999</v>
      </c>
      <c r="AO20" s="11">
        <v>-999</v>
      </c>
      <c r="AP20" s="11">
        <v>-999</v>
      </c>
      <c r="AQ20" s="11">
        <v>-999</v>
      </c>
      <c r="AR20" s="11">
        <v>-999</v>
      </c>
      <c r="AS20" s="11" t="s">
        <v>124</v>
      </c>
      <c r="AT20" s="11">
        <v>-999</v>
      </c>
      <c r="AU20" s="11">
        <v>-999</v>
      </c>
      <c r="AV20" s="11">
        <v>-999</v>
      </c>
      <c r="AW20" s="11">
        <v>-999</v>
      </c>
      <c r="AX20" s="11">
        <v>-999</v>
      </c>
      <c r="AY20" s="11">
        <v>-999</v>
      </c>
    </row>
    <row r="21" spans="1:51">
      <c r="A21" s="11">
        <v>-999</v>
      </c>
      <c r="B21" s="11">
        <v>18</v>
      </c>
      <c r="C21" s="21">
        <v>58.22</v>
      </c>
      <c r="D21" s="21">
        <v>-50.8</v>
      </c>
      <c r="E21" s="11">
        <v>7</v>
      </c>
      <c r="F21" s="11">
        <v>-999</v>
      </c>
      <c r="G21" s="11">
        <v>1999</v>
      </c>
      <c r="H21" s="11">
        <v>-999</v>
      </c>
      <c r="I21" s="11">
        <v>-999</v>
      </c>
      <c r="J21" s="11">
        <v>250</v>
      </c>
      <c r="K21" s="11">
        <v>-999</v>
      </c>
      <c r="L21" s="11">
        <v>-999</v>
      </c>
      <c r="M21" s="11">
        <v>-999</v>
      </c>
      <c r="N21" s="11">
        <v>2.4</v>
      </c>
      <c r="O21" s="11">
        <v>-999</v>
      </c>
      <c r="P21" s="11">
        <v>2.39</v>
      </c>
      <c r="Q21" s="11">
        <v>-999</v>
      </c>
      <c r="R21" s="11">
        <v>-999</v>
      </c>
      <c r="S21" s="11">
        <v>-999</v>
      </c>
      <c r="T21" s="11" t="s">
        <v>121</v>
      </c>
      <c r="U21" s="11">
        <v>250</v>
      </c>
      <c r="V21" s="11">
        <v>-999</v>
      </c>
      <c r="W21" s="11" t="s">
        <v>122</v>
      </c>
      <c r="X21" s="11">
        <v>1.47E-2</v>
      </c>
      <c r="Y21" s="11">
        <v>-999</v>
      </c>
      <c r="Z21" s="11">
        <v>0.10299999999999999</v>
      </c>
      <c r="AA21" s="11">
        <v>-999</v>
      </c>
      <c r="AB21" s="11">
        <v>7.0068027210884356</v>
      </c>
      <c r="AC21" s="11">
        <v>-999</v>
      </c>
      <c r="AD21" s="11">
        <v>-999</v>
      </c>
      <c r="AE21" s="11">
        <v>-999</v>
      </c>
      <c r="AF21" s="11">
        <v>-999</v>
      </c>
      <c r="AG21" s="11">
        <v>-999</v>
      </c>
      <c r="AH21" s="11" t="s">
        <v>123</v>
      </c>
      <c r="AI21" s="11">
        <v>3.5000000000000003E-2</v>
      </c>
      <c r="AJ21" s="11">
        <v>-999</v>
      </c>
      <c r="AK21" s="11">
        <v>0.20599999999999999</v>
      </c>
      <c r="AL21" s="11">
        <v>-999</v>
      </c>
      <c r="AM21" s="11">
        <v>5.8857142857142852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1" t="s">
        <v>124</v>
      </c>
      <c r="AT21" s="11">
        <v>-999</v>
      </c>
      <c r="AU21" s="11">
        <v>-999</v>
      </c>
      <c r="AV21" s="11">
        <v>-999</v>
      </c>
      <c r="AW21" s="11">
        <v>-999</v>
      </c>
      <c r="AX21" s="11">
        <v>-999</v>
      </c>
      <c r="AY21" s="11">
        <v>-999</v>
      </c>
    </row>
    <row r="22" spans="1:51">
      <c r="A22" s="11">
        <v>-999</v>
      </c>
      <c r="B22" s="11">
        <v>18</v>
      </c>
      <c r="C22" s="21">
        <v>58.22</v>
      </c>
      <c r="D22" s="21">
        <v>-50.8</v>
      </c>
      <c r="E22" s="11">
        <v>7</v>
      </c>
      <c r="F22" s="11">
        <v>-999</v>
      </c>
      <c r="G22" s="11">
        <v>1999</v>
      </c>
      <c r="H22" s="11">
        <v>-999</v>
      </c>
      <c r="I22" s="11">
        <v>-999</v>
      </c>
      <c r="J22" s="11">
        <v>50</v>
      </c>
      <c r="K22" s="11">
        <v>-999</v>
      </c>
      <c r="L22" s="11">
        <v>-999</v>
      </c>
      <c r="M22" s="11">
        <v>-999</v>
      </c>
      <c r="N22" s="11">
        <v>-999</v>
      </c>
      <c r="O22" s="11">
        <v>-999</v>
      </c>
      <c r="P22" s="11">
        <v>-999</v>
      </c>
      <c r="Q22" s="11">
        <v>-999</v>
      </c>
      <c r="R22" s="11">
        <v>-999</v>
      </c>
      <c r="S22" s="11">
        <v>-999</v>
      </c>
      <c r="T22" s="11" t="s">
        <v>121</v>
      </c>
      <c r="U22" s="11">
        <v>50</v>
      </c>
      <c r="V22" s="11">
        <v>-999</v>
      </c>
      <c r="W22" s="11" t="s">
        <v>122</v>
      </c>
      <c r="X22" s="11">
        <v>-999</v>
      </c>
      <c r="Y22" s="11">
        <v>-999</v>
      </c>
      <c r="Z22" s="11">
        <v>-999</v>
      </c>
      <c r="AA22" s="11">
        <v>-999</v>
      </c>
      <c r="AB22" s="11">
        <v>-999</v>
      </c>
      <c r="AC22" s="11">
        <v>-999</v>
      </c>
      <c r="AD22" s="11">
        <v>-999</v>
      </c>
      <c r="AE22" s="11">
        <v>-999</v>
      </c>
      <c r="AF22" s="11">
        <v>-999</v>
      </c>
      <c r="AG22" s="11">
        <v>-999</v>
      </c>
      <c r="AH22" s="11" t="s">
        <v>123</v>
      </c>
      <c r="AI22" s="11">
        <v>-999</v>
      </c>
      <c r="AJ22" s="11">
        <v>-999</v>
      </c>
      <c r="AK22" s="11">
        <v>-999</v>
      </c>
      <c r="AL22" s="11">
        <v>-999</v>
      </c>
      <c r="AM22" s="11">
        <v>12</v>
      </c>
      <c r="AN22" s="11">
        <v>1</v>
      </c>
      <c r="AO22" s="11">
        <v>-999</v>
      </c>
      <c r="AP22" s="11">
        <v>-999</v>
      </c>
      <c r="AQ22" s="11">
        <v>-999</v>
      </c>
      <c r="AR22" s="11">
        <v>-999</v>
      </c>
      <c r="AS22" s="11" t="s">
        <v>124</v>
      </c>
      <c r="AT22" s="11">
        <v>-999</v>
      </c>
      <c r="AU22" s="11">
        <v>-999</v>
      </c>
      <c r="AV22" s="11">
        <v>-999</v>
      </c>
      <c r="AW22" s="11">
        <v>-999</v>
      </c>
      <c r="AX22" s="11">
        <v>-999</v>
      </c>
      <c r="AY22" s="11">
        <v>-999</v>
      </c>
    </row>
    <row r="23" spans="1:51">
      <c r="A23" s="11">
        <v>-999</v>
      </c>
      <c r="B23" s="11">
        <v>18</v>
      </c>
      <c r="C23" s="21">
        <v>58.22</v>
      </c>
      <c r="D23" s="21">
        <v>-50.8</v>
      </c>
      <c r="E23" s="11">
        <v>7</v>
      </c>
      <c r="F23" s="11">
        <v>-999</v>
      </c>
      <c r="G23" s="11">
        <v>1999</v>
      </c>
      <c r="H23" s="11">
        <v>-999</v>
      </c>
      <c r="I23" s="11">
        <v>-999</v>
      </c>
      <c r="J23" s="11">
        <v>100</v>
      </c>
      <c r="K23" s="11">
        <v>-999</v>
      </c>
      <c r="L23" s="11">
        <v>-999</v>
      </c>
      <c r="M23" s="11">
        <v>-999</v>
      </c>
      <c r="N23" s="11">
        <v>-999</v>
      </c>
      <c r="O23" s="11">
        <v>-999</v>
      </c>
      <c r="P23" s="11">
        <v>-999</v>
      </c>
      <c r="Q23" s="11">
        <v>-999</v>
      </c>
      <c r="R23" s="11">
        <v>-999</v>
      </c>
      <c r="S23" s="11">
        <v>-999</v>
      </c>
      <c r="T23" s="11" t="s">
        <v>121</v>
      </c>
      <c r="U23" s="11">
        <v>100</v>
      </c>
      <c r="V23" s="11">
        <v>-999</v>
      </c>
      <c r="W23" s="11" t="s">
        <v>122</v>
      </c>
      <c r="X23" s="11">
        <v>-999</v>
      </c>
      <c r="Y23" s="11">
        <v>-999</v>
      </c>
      <c r="Z23" s="11">
        <v>-999</v>
      </c>
      <c r="AA23" s="11">
        <v>-999</v>
      </c>
      <c r="AB23" s="11">
        <v>-999</v>
      </c>
      <c r="AC23" s="11">
        <v>-999</v>
      </c>
      <c r="AD23" s="11">
        <v>-999</v>
      </c>
      <c r="AE23" s="11">
        <v>-999</v>
      </c>
      <c r="AF23" s="11">
        <v>-999</v>
      </c>
      <c r="AG23" s="11">
        <v>-999</v>
      </c>
      <c r="AH23" s="11" t="s">
        <v>123</v>
      </c>
      <c r="AI23" s="11">
        <v>-999</v>
      </c>
      <c r="AJ23" s="11">
        <v>-999</v>
      </c>
      <c r="AK23" s="11">
        <v>-999</v>
      </c>
      <c r="AL23" s="11">
        <v>-999</v>
      </c>
      <c r="AM23" s="11">
        <v>22</v>
      </c>
      <c r="AN23" s="11">
        <v>9</v>
      </c>
      <c r="AO23" s="11">
        <v>-999</v>
      </c>
      <c r="AP23" s="11">
        <v>-999</v>
      </c>
      <c r="AQ23" s="11">
        <v>-999</v>
      </c>
      <c r="AR23" s="11">
        <v>-999</v>
      </c>
      <c r="AS23" s="11" t="s">
        <v>124</v>
      </c>
      <c r="AT23" s="11">
        <v>-999</v>
      </c>
      <c r="AU23" s="11">
        <v>-999</v>
      </c>
      <c r="AV23" s="11">
        <v>-999</v>
      </c>
      <c r="AW23" s="11">
        <v>-999</v>
      </c>
      <c r="AX23" s="11">
        <v>-999</v>
      </c>
      <c r="AY23" s="11">
        <v>-999</v>
      </c>
    </row>
    <row r="24" spans="1:51">
      <c r="A24" s="11">
        <v>-999</v>
      </c>
      <c r="B24" s="11">
        <v>18</v>
      </c>
      <c r="C24" s="21">
        <v>58.22</v>
      </c>
      <c r="D24" s="21">
        <v>-50.8</v>
      </c>
      <c r="E24" s="11">
        <v>7</v>
      </c>
      <c r="F24" s="11">
        <v>-999</v>
      </c>
      <c r="G24" s="11">
        <v>1999</v>
      </c>
      <c r="H24" s="11">
        <v>-999</v>
      </c>
      <c r="I24" s="11">
        <v>-999</v>
      </c>
      <c r="J24" s="11">
        <v>250</v>
      </c>
      <c r="K24" s="11">
        <v>-999</v>
      </c>
      <c r="L24" s="11">
        <v>-999</v>
      </c>
      <c r="M24" s="11">
        <v>-999</v>
      </c>
      <c r="N24" s="11">
        <v>-999</v>
      </c>
      <c r="O24" s="11">
        <v>-999</v>
      </c>
      <c r="P24" s="11">
        <v>-999</v>
      </c>
      <c r="Q24" s="11">
        <v>-999</v>
      </c>
      <c r="R24" s="11">
        <v>-999</v>
      </c>
      <c r="S24" s="11">
        <v>-999</v>
      </c>
      <c r="T24" s="11" t="s">
        <v>121</v>
      </c>
      <c r="U24" s="11">
        <v>250</v>
      </c>
      <c r="V24" s="11">
        <v>-999</v>
      </c>
      <c r="W24" s="11" t="s">
        <v>122</v>
      </c>
      <c r="X24" s="11">
        <v>-999</v>
      </c>
      <c r="Y24" s="11">
        <v>-999</v>
      </c>
      <c r="Z24" s="11">
        <v>-999</v>
      </c>
      <c r="AA24" s="11">
        <v>-999</v>
      </c>
      <c r="AB24" s="11">
        <v>-999</v>
      </c>
      <c r="AC24" s="11">
        <v>-999</v>
      </c>
      <c r="AD24" s="11">
        <v>-999</v>
      </c>
      <c r="AE24" s="11">
        <v>-999</v>
      </c>
      <c r="AF24" s="11">
        <v>-999</v>
      </c>
      <c r="AG24" s="11">
        <v>-999</v>
      </c>
      <c r="AH24" s="11" t="s">
        <v>123</v>
      </c>
      <c r="AI24" s="11">
        <v>-999</v>
      </c>
      <c r="AJ24" s="11">
        <v>-999</v>
      </c>
      <c r="AK24" s="11">
        <v>-999</v>
      </c>
      <c r="AL24" s="11">
        <v>-999</v>
      </c>
      <c r="AM24" s="11">
        <v>9.1</v>
      </c>
      <c r="AN24" s="11">
        <v>0.9</v>
      </c>
      <c r="AO24" s="11">
        <v>-999</v>
      </c>
      <c r="AP24" s="11">
        <v>-999</v>
      </c>
      <c r="AQ24" s="11">
        <v>-999</v>
      </c>
      <c r="AR24" s="11">
        <v>-999</v>
      </c>
      <c r="AS24" s="11" t="s">
        <v>124</v>
      </c>
      <c r="AT24" s="11">
        <v>-999</v>
      </c>
      <c r="AU24" s="11">
        <v>-999</v>
      </c>
      <c r="AV24" s="11">
        <v>-999</v>
      </c>
      <c r="AW24" s="11">
        <v>-999</v>
      </c>
      <c r="AX24" s="11">
        <v>-999</v>
      </c>
      <c r="AY24" s="11">
        <v>-999</v>
      </c>
    </row>
    <row r="25" spans="1:51">
      <c r="A25" s="11">
        <v>-999</v>
      </c>
      <c r="B25" s="11">
        <v>18</v>
      </c>
      <c r="C25" s="21">
        <v>58.22</v>
      </c>
      <c r="D25" s="21">
        <v>-50.8</v>
      </c>
      <c r="E25" s="11">
        <v>7</v>
      </c>
      <c r="F25" s="11">
        <v>-999</v>
      </c>
      <c r="G25" s="11">
        <v>1999</v>
      </c>
      <c r="H25" s="11">
        <v>-999</v>
      </c>
      <c r="I25" s="11">
        <v>-999</v>
      </c>
      <c r="J25" s="11">
        <v>-555</v>
      </c>
      <c r="K25" s="11" t="s">
        <v>125</v>
      </c>
      <c r="L25" s="11">
        <v>-999</v>
      </c>
      <c r="M25" s="11">
        <v>-999</v>
      </c>
      <c r="N25" s="11">
        <v>-999</v>
      </c>
      <c r="O25" s="11">
        <v>-999</v>
      </c>
      <c r="P25" s="11">
        <v>-999</v>
      </c>
      <c r="Q25" s="11">
        <v>-999</v>
      </c>
      <c r="R25" s="11">
        <v>-999</v>
      </c>
      <c r="S25" s="11">
        <v>-999</v>
      </c>
      <c r="T25" s="11" t="s">
        <v>121</v>
      </c>
      <c r="U25" s="11">
        <v>-555</v>
      </c>
      <c r="V25" s="11" t="s">
        <v>125</v>
      </c>
      <c r="W25" s="11" t="s">
        <v>122</v>
      </c>
      <c r="X25" s="11">
        <v>-999</v>
      </c>
      <c r="Y25" s="11">
        <v>-999</v>
      </c>
      <c r="Z25" s="11">
        <v>-999</v>
      </c>
      <c r="AA25" s="11">
        <v>-999</v>
      </c>
      <c r="AB25" s="11">
        <v>-999</v>
      </c>
      <c r="AC25" s="11">
        <v>-999</v>
      </c>
      <c r="AD25" s="11">
        <v>-999</v>
      </c>
      <c r="AE25" s="11">
        <v>-999</v>
      </c>
      <c r="AF25" s="11">
        <v>-999</v>
      </c>
      <c r="AG25" s="11">
        <v>-999</v>
      </c>
      <c r="AH25" s="11" t="s">
        <v>123</v>
      </c>
      <c r="AI25" s="11">
        <v>-999</v>
      </c>
      <c r="AJ25" s="11">
        <v>-999</v>
      </c>
      <c r="AK25" s="11">
        <v>-999</v>
      </c>
      <c r="AL25" s="11">
        <v>-999</v>
      </c>
      <c r="AM25" s="11">
        <v>37</v>
      </c>
      <c r="AN25" s="11">
        <v>7.5</v>
      </c>
      <c r="AO25" s="11">
        <v>-999</v>
      </c>
      <c r="AP25" s="11">
        <v>-999</v>
      </c>
      <c r="AQ25" s="11">
        <v>-999</v>
      </c>
      <c r="AR25" s="11">
        <v>-999</v>
      </c>
      <c r="AS25" s="11" t="s">
        <v>124</v>
      </c>
      <c r="AT25" s="11">
        <v>-999</v>
      </c>
      <c r="AU25" s="11">
        <v>-999</v>
      </c>
      <c r="AV25" s="11">
        <v>-999</v>
      </c>
      <c r="AW25" s="11">
        <v>-999</v>
      </c>
      <c r="AX25" s="11">
        <v>-999</v>
      </c>
      <c r="AY25" s="11">
        <v>-999</v>
      </c>
    </row>
    <row r="26" spans="1:51">
      <c r="A26" s="11">
        <v>-999</v>
      </c>
      <c r="B26" s="11">
        <v>18</v>
      </c>
      <c r="C26" s="21">
        <v>58.22</v>
      </c>
      <c r="D26" s="21">
        <v>-50.8</v>
      </c>
      <c r="E26" s="11">
        <v>7</v>
      </c>
      <c r="F26" s="11">
        <v>-999</v>
      </c>
      <c r="G26" s="11">
        <v>1999</v>
      </c>
      <c r="H26" s="11">
        <v>-999</v>
      </c>
      <c r="I26" s="11">
        <v>-999</v>
      </c>
      <c r="J26" s="11">
        <v>100</v>
      </c>
      <c r="K26" s="11">
        <v>-999</v>
      </c>
      <c r="L26" s="11">
        <v>-999</v>
      </c>
      <c r="M26" s="11">
        <v>-999</v>
      </c>
      <c r="N26" s="11">
        <v>-999</v>
      </c>
      <c r="O26" s="11">
        <v>-999</v>
      </c>
      <c r="P26" s="11">
        <v>-999</v>
      </c>
      <c r="Q26" s="11">
        <v>-999</v>
      </c>
      <c r="R26" s="11">
        <v>-999</v>
      </c>
      <c r="S26" s="11">
        <v>-999</v>
      </c>
      <c r="T26" s="11" t="s">
        <v>121</v>
      </c>
      <c r="U26" s="11">
        <v>100</v>
      </c>
      <c r="V26" s="11">
        <v>-999</v>
      </c>
      <c r="W26" s="11" t="s">
        <v>122</v>
      </c>
      <c r="X26" s="11">
        <v>-999</v>
      </c>
      <c r="Y26" s="11">
        <v>-999</v>
      </c>
      <c r="Z26" s="11">
        <v>-999</v>
      </c>
      <c r="AA26" s="11">
        <v>-999</v>
      </c>
      <c r="AB26" s="11">
        <v>-999</v>
      </c>
      <c r="AC26" s="11">
        <v>-999</v>
      </c>
      <c r="AD26" s="11">
        <v>-999</v>
      </c>
      <c r="AE26" s="11">
        <v>-999</v>
      </c>
      <c r="AF26" s="11">
        <v>-999</v>
      </c>
      <c r="AG26" s="11">
        <v>-999</v>
      </c>
      <c r="AH26" s="11" t="s">
        <v>123</v>
      </c>
      <c r="AI26" s="11">
        <v>-999</v>
      </c>
      <c r="AJ26" s="11">
        <v>-999</v>
      </c>
      <c r="AK26" s="11">
        <v>-999</v>
      </c>
      <c r="AL26" s="11">
        <v>-999</v>
      </c>
      <c r="AM26" s="11">
        <v>22</v>
      </c>
      <c r="AN26" s="11">
        <v>9</v>
      </c>
      <c r="AO26" s="11">
        <v>-999</v>
      </c>
      <c r="AP26" s="11">
        <v>-999</v>
      </c>
      <c r="AQ26" s="11">
        <v>-999</v>
      </c>
      <c r="AR26" s="11">
        <v>-999</v>
      </c>
      <c r="AS26" s="11" t="s">
        <v>124</v>
      </c>
      <c r="AT26" s="11">
        <v>-999</v>
      </c>
      <c r="AU26" s="11">
        <v>-999</v>
      </c>
      <c r="AV26" s="11">
        <v>-999</v>
      </c>
      <c r="AW26" s="11">
        <v>-999</v>
      </c>
      <c r="AX26" s="11">
        <v>-999</v>
      </c>
      <c r="AY26" s="11">
        <v>-999</v>
      </c>
    </row>
    <row r="27" spans="1:51">
      <c r="A27" s="11">
        <v>-999</v>
      </c>
      <c r="B27" s="11">
        <v>18</v>
      </c>
      <c r="C27" s="21">
        <v>58.22</v>
      </c>
      <c r="D27" s="21">
        <v>-50.8</v>
      </c>
      <c r="E27" s="11">
        <v>7</v>
      </c>
      <c r="F27" s="11">
        <v>-999</v>
      </c>
      <c r="G27" s="11">
        <v>1999</v>
      </c>
      <c r="H27" s="11">
        <v>-999</v>
      </c>
      <c r="I27" s="11">
        <v>-999</v>
      </c>
      <c r="J27" s="11">
        <v>250</v>
      </c>
      <c r="K27" s="11">
        <v>-999</v>
      </c>
      <c r="L27" s="11">
        <v>-999</v>
      </c>
      <c r="M27" s="11">
        <v>-999</v>
      </c>
      <c r="N27" s="11">
        <v>-999</v>
      </c>
      <c r="O27" s="11">
        <v>-999</v>
      </c>
      <c r="P27" s="11">
        <v>-999</v>
      </c>
      <c r="Q27" s="11">
        <v>-999</v>
      </c>
      <c r="R27" s="11">
        <v>-999</v>
      </c>
      <c r="S27" s="11">
        <v>-999</v>
      </c>
      <c r="T27" s="11" t="s">
        <v>121</v>
      </c>
      <c r="U27" s="11">
        <v>250</v>
      </c>
      <c r="V27" s="11">
        <v>-999</v>
      </c>
      <c r="W27" s="11" t="s">
        <v>122</v>
      </c>
      <c r="X27" s="11">
        <v>-999</v>
      </c>
      <c r="Y27" s="11">
        <v>-999</v>
      </c>
      <c r="Z27" s="11">
        <v>-999</v>
      </c>
      <c r="AA27" s="11">
        <v>-999</v>
      </c>
      <c r="AB27" s="11">
        <v>-999</v>
      </c>
      <c r="AC27" s="11">
        <v>-999</v>
      </c>
      <c r="AD27" s="11">
        <v>-999</v>
      </c>
      <c r="AE27" s="11">
        <v>-999</v>
      </c>
      <c r="AF27" s="11">
        <v>-999</v>
      </c>
      <c r="AG27" s="11">
        <v>-999</v>
      </c>
      <c r="AH27" s="11" t="s">
        <v>123</v>
      </c>
      <c r="AI27" s="11">
        <v>-999</v>
      </c>
      <c r="AJ27" s="11">
        <v>-999</v>
      </c>
      <c r="AK27" s="11">
        <v>-999</v>
      </c>
      <c r="AL27" s="11">
        <v>-999</v>
      </c>
      <c r="AM27" s="11">
        <v>9.1</v>
      </c>
      <c r="AN27" s="11">
        <v>0.9</v>
      </c>
      <c r="AO27" s="11">
        <v>-999</v>
      </c>
      <c r="AP27" s="11">
        <v>-999</v>
      </c>
      <c r="AQ27" s="11">
        <v>-999</v>
      </c>
      <c r="AR27" s="11">
        <v>-999</v>
      </c>
      <c r="AS27" s="11" t="s">
        <v>124</v>
      </c>
      <c r="AT27" s="11">
        <v>-999</v>
      </c>
      <c r="AU27" s="11">
        <v>-999</v>
      </c>
      <c r="AV27" s="11">
        <v>-999</v>
      </c>
      <c r="AW27" s="11">
        <v>-999</v>
      </c>
      <c r="AX27" s="11">
        <v>-999</v>
      </c>
      <c r="AY27" s="11">
        <v>-999</v>
      </c>
    </row>
    <row r="28" spans="1:51">
      <c r="A28" s="11">
        <v>-999</v>
      </c>
      <c r="B28" s="11">
        <v>18</v>
      </c>
      <c r="C28" s="21">
        <v>58.22</v>
      </c>
      <c r="D28" s="21">
        <v>-50.8</v>
      </c>
      <c r="E28" s="11">
        <v>7</v>
      </c>
      <c r="F28" s="11">
        <v>-999</v>
      </c>
      <c r="G28" s="11">
        <v>1999</v>
      </c>
      <c r="H28" s="11">
        <v>-999</v>
      </c>
      <c r="I28" s="11">
        <v>-999</v>
      </c>
      <c r="J28" s="11">
        <v>100</v>
      </c>
      <c r="K28" s="11">
        <v>-999</v>
      </c>
      <c r="L28" s="11">
        <v>-999</v>
      </c>
      <c r="M28" s="11">
        <v>-999</v>
      </c>
      <c r="N28" s="11">
        <v>-999</v>
      </c>
      <c r="O28" s="11">
        <v>-999</v>
      </c>
      <c r="P28" s="11">
        <v>-999</v>
      </c>
      <c r="Q28" s="11">
        <v>-999</v>
      </c>
      <c r="R28" s="11">
        <v>-999</v>
      </c>
      <c r="S28" s="11">
        <v>-999</v>
      </c>
      <c r="T28" s="11" t="s">
        <v>121</v>
      </c>
      <c r="U28" s="11">
        <v>100</v>
      </c>
      <c r="V28" s="11">
        <v>-999</v>
      </c>
      <c r="W28" s="11" t="s">
        <v>122</v>
      </c>
      <c r="X28" s="11">
        <v>-999</v>
      </c>
      <c r="Y28" s="11">
        <v>-999</v>
      </c>
      <c r="Z28" s="11">
        <v>-999</v>
      </c>
      <c r="AA28" s="11">
        <v>-999</v>
      </c>
      <c r="AB28" s="11">
        <v>-999</v>
      </c>
      <c r="AC28" s="11">
        <v>-999</v>
      </c>
      <c r="AD28" s="11">
        <v>-999</v>
      </c>
      <c r="AE28" s="11">
        <v>-999</v>
      </c>
      <c r="AF28" s="11">
        <v>-999</v>
      </c>
      <c r="AG28" s="11">
        <v>-999</v>
      </c>
      <c r="AH28" s="11" t="s">
        <v>123</v>
      </c>
      <c r="AI28" s="11">
        <v>-999</v>
      </c>
      <c r="AJ28" s="11">
        <v>-999</v>
      </c>
      <c r="AK28" s="11">
        <v>-999</v>
      </c>
      <c r="AL28" s="11">
        <v>-999</v>
      </c>
      <c r="AM28" s="11">
        <v>22</v>
      </c>
      <c r="AN28" s="11">
        <v>9</v>
      </c>
      <c r="AO28" s="11">
        <v>-999</v>
      </c>
      <c r="AP28" s="11">
        <v>-999</v>
      </c>
      <c r="AQ28" s="11">
        <v>-999</v>
      </c>
      <c r="AR28" s="11">
        <v>-999</v>
      </c>
      <c r="AS28" s="11" t="s">
        <v>124</v>
      </c>
      <c r="AT28" s="11">
        <v>-999</v>
      </c>
      <c r="AU28" s="11">
        <v>-999</v>
      </c>
      <c r="AV28" s="11">
        <v>-999</v>
      </c>
      <c r="AW28" s="11">
        <v>-999</v>
      </c>
      <c r="AX28" s="11">
        <v>-999</v>
      </c>
      <c r="AY28" s="11">
        <v>-999</v>
      </c>
    </row>
    <row r="29" spans="1:51">
      <c r="A29" s="11">
        <v>-999</v>
      </c>
      <c r="B29" s="11">
        <v>18</v>
      </c>
      <c r="C29" s="21">
        <v>58.22</v>
      </c>
      <c r="D29" s="21">
        <v>-50.8</v>
      </c>
      <c r="E29" s="11">
        <v>7</v>
      </c>
      <c r="F29" s="11">
        <v>-999</v>
      </c>
      <c r="G29" s="11">
        <v>1999</v>
      </c>
      <c r="H29" s="11">
        <v>-999</v>
      </c>
      <c r="I29" s="11">
        <v>-999</v>
      </c>
      <c r="J29" s="11">
        <v>-555</v>
      </c>
      <c r="K29" s="11" t="s">
        <v>126</v>
      </c>
      <c r="L29" s="11">
        <v>-999</v>
      </c>
      <c r="M29" s="11">
        <v>-999</v>
      </c>
      <c r="N29" s="11">
        <v>-999</v>
      </c>
      <c r="O29" s="11">
        <v>-999</v>
      </c>
      <c r="P29" s="11">
        <v>-999</v>
      </c>
      <c r="Q29" s="11">
        <v>-999</v>
      </c>
      <c r="R29" s="11">
        <v>-999</v>
      </c>
      <c r="S29" s="11">
        <v>-999</v>
      </c>
      <c r="T29" s="11" t="s">
        <v>121</v>
      </c>
      <c r="U29" s="11">
        <v>-555</v>
      </c>
      <c r="V29" s="11" t="s">
        <v>126</v>
      </c>
      <c r="W29" s="11" t="s">
        <v>122</v>
      </c>
      <c r="X29" s="11">
        <v>-999</v>
      </c>
      <c r="Y29" s="11">
        <v>-999</v>
      </c>
      <c r="Z29" s="11">
        <v>-999</v>
      </c>
      <c r="AA29" s="11">
        <v>-999</v>
      </c>
      <c r="AB29" s="11">
        <v>-999</v>
      </c>
      <c r="AC29" s="11">
        <v>-999</v>
      </c>
      <c r="AD29" s="11">
        <v>-999</v>
      </c>
      <c r="AE29" s="11">
        <v>-999</v>
      </c>
      <c r="AF29" s="11">
        <v>-999</v>
      </c>
      <c r="AG29" s="11">
        <v>-999</v>
      </c>
      <c r="AH29" s="11" t="s">
        <v>123</v>
      </c>
      <c r="AI29" s="11">
        <v>-999</v>
      </c>
      <c r="AJ29" s="11">
        <v>-999</v>
      </c>
      <c r="AK29" s="11">
        <v>-999</v>
      </c>
      <c r="AL29" s="11">
        <v>-999</v>
      </c>
      <c r="AM29" s="11">
        <v>36</v>
      </c>
      <c r="AN29" s="11">
        <v>9.8000000000000007</v>
      </c>
      <c r="AO29" s="11">
        <v>-999</v>
      </c>
      <c r="AP29" s="11">
        <v>-999</v>
      </c>
      <c r="AQ29" s="11">
        <v>-999</v>
      </c>
      <c r="AR29" s="11">
        <v>-999</v>
      </c>
      <c r="AS29" s="11" t="s">
        <v>124</v>
      </c>
      <c r="AT29" s="11">
        <v>-999</v>
      </c>
      <c r="AU29" s="11">
        <v>-999</v>
      </c>
      <c r="AV29" s="11">
        <v>-999</v>
      </c>
      <c r="AW29" s="11">
        <v>-999</v>
      </c>
      <c r="AX29" s="11">
        <v>-999</v>
      </c>
      <c r="AY29" s="11">
        <v>-999</v>
      </c>
    </row>
    <row r="30" spans="1:51">
      <c r="A30" s="11">
        <v>-999</v>
      </c>
      <c r="B30" s="11">
        <v>18</v>
      </c>
      <c r="C30" s="21">
        <v>58.22</v>
      </c>
      <c r="D30" s="21">
        <v>-50.8</v>
      </c>
      <c r="E30" s="11">
        <v>7</v>
      </c>
      <c r="F30" s="11">
        <v>-999</v>
      </c>
      <c r="G30" s="11">
        <v>1999</v>
      </c>
      <c r="H30" s="11">
        <v>-999</v>
      </c>
      <c r="I30" s="11">
        <v>-999</v>
      </c>
      <c r="J30" s="11">
        <v>250</v>
      </c>
      <c r="K30" s="11">
        <v>-999</v>
      </c>
      <c r="L30" s="11">
        <v>-999</v>
      </c>
      <c r="M30" s="11">
        <v>-999</v>
      </c>
      <c r="N30" s="11">
        <v>-999</v>
      </c>
      <c r="O30" s="11">
        <v>-999</v>
      </c>
      <c r="P30" s="11">
        <v>-999</v>
      </c>
      <c r="Q30" s="11">
        <v>-999</v>
      </c>
      <c r="R30" s="11">
        <v>-999</v>
      </c>
      <c r="S30" s="11">
        <v>-999</v>
      </c>
      <c r="T30" s="11" t="s">
        <v>121</v>
      </c>
      <c r="U30" s="11">
        <v>250</v>
      </c>
      <c r="V30" s="11">
        <v>-999</v>
      </c>
      <c r="W30" s="11" t="s">
        <v>122</v>
      </c>
      <c r="X30" s="11">
        <v>-999</v>
      </c>
      <c r="Y30" s="11">
        <v>-999</v>
      </c>
      <c r="Z30" s="11">
        <v>-999</v>
      </c>
      <c r="AA30" s="11">
        <v>-999</v>
      </c>
      <c r="AB30" s="11">
        <v>-999</v>
      </c>
      <c r="AC30" s="11">
        <v>-999</v>
      </c>
      <c r="AD30" s="11">
        <v>-999</v>
      </c>
      <c r="AE30" s="11">
        <v>-999</v>
      </c>
      <c r="AF30" s="11">
        <v>-999</v>
      </c>
      <c r="AG30" s="11">
        <v>-999</v>
      </c>
      <c r="AH30" s="11" t="s">
        <v>123</v>
      </c>
      <c r="AI30" s="11">
        <v>-999</v>
      </c>
      <c r="AJ30" s="11">
        <v>-999</v>
      </c>
      <c r="AK30" s="11">
        <v>-999</v>
      </c>
      <c r="AL30" s="11">
        <v>-999</v>
      </c>
      <c r="AM30" s="11">
        <v>9.1</v>
      </c>
      <c r="AN30" s="11">
        <v>0.9</v>
      </c>
      <c r="AO30" s="11">
        <v>-999</v>
      </c>
      <c r="AP30" s="11">
        <v>-999</v>
      </c>
      <c r="AQ30" s="11">
        <v>-999</v>
      </c>
      <c r="AR30" s="11">
        <v>-999</v>
      </c>
      <c r="AS30" s="11" t="s">
        <v>124</v>
      </c>
      <c r="AT30" s="11">
        <v>-999</v>
      </c>
      <c r="AU30" s="11">
        <v>-999</v>
      </c>
      <c r="AV30" s="11">
        <v>-999</v>
      </c>
      <c r="AW30" s="11">
        <v>-999</v>
      </c>
      <c r="AX30" s="11">
        <v>-999</v>
      </c>
      <c r="AY30" s="11">
        <v>-999</v>
      </c>
    </row>
    <row r="31" spans="1:51">
      <c r="A31" s="11">
        <v>-999</v>
      </c>
      <c r="B31" s="11">
        <v>18</v>
      </c>
      <c r="C31" s="21">
        <v>60.29</v>
      </c>
      <c r="D31" s="21">
        <v>-48.54</v>
      </c>
      <c r="E31" s="11">
        <v>7</v>
      </c>
      <c r="F31" s="11">
        <v>-999</v>
      </c>
      <c r="G31" s="11">
        <v>1999</v>
      </c>
      <c r="H31" s="11">
        <v>-999</v>
      </c>
      <c r="I31" s="11">
        <v>-999</v>
      </c>
      <c r="J31" s="11">
        <v>100</v>
      </c>
      <c r="K31" s="11">
        <v>-999</v>
      </c>
      <c r="L31" s="11">
        <v>-999</v>
      </c>
      <c r="M31" s="11">
        <v>-999</v>
      </c>
      <c r="N31" s="11">
        <v>2.4</v>
      </c>
      <c r="O31" s="11">
        <v>-999</v>
      </c>
      <c r="P31" s="11">
        <v>-999</v>
      </c>
      <c r="Q31" s="11">
        <v>-999</v>
      </c>
      <c r="R31" s="11">
        <v>-999</v>
      </c>
      <c r="S31" s="11">
        <v>-999</v>
      </c>
      <c r="T31" s="11" t="s">
        <v>121</v>
      </c>
      <c r="U31" s="11">
        <v>100</v>
      </c>
      <c r="V31" s="11">
        <v>-999</v>
      </c>
      <c r="W31" s="11" t="s">
        <v>122</v>
      </c>
      <c r="X31" s="11">
        <v>-999</v>
      </c>
      <c r="Y31" s="11">
        <v>-999</v>
      </c>
      <c r="Z31" s="11">
        <v>-999</v>
      </c>
      <c r="AA31" s="11">
        <v>-999</v>
      </c>
      <c r="AB31" s="11">
        <v>4.8</v>
      </c>
      <c r="AC31" s="11">
        <v>0.5</v>
      </c>
      <c r="AD31" s="11">
        <v>-999</v>
      </c>
      <c r="AE31" s="11">
        <v>-999</v>
      </c>
      <c r="AF31" s="11">
        <v>-999</v>
      </c>
      <c r="AG31" s="11">
        <v>-999</v>
      </c>
      <c r="AH31" s="11" t="s">
        <v>123</v>
      </c>
      <c r="AI31" s="11">
        <v>-999</v>
      </c>
      <c r="AJ31" s="11">
        <v>-999</v>
      </c>
      <c r="AK31" s="11">
        <v>-999</v>
      </c>
      <c r="AL31" s="11">
        <v>-999</v>
      </c>
      <c r="AM31" s="11">
        <v>-999</v>
      </c>
      <c r="AN31" s="11">
        <v>-999</v>
      </c>
      <c r="AO31" s="11">
        <v>-999</v>
      </c>
      <c r="AP31" s="11">
        <v>-999</v>
      </c>
      <c r="AQ31" s="11">
        <v>-999</v>
      </c>
      <c r="AR31" s="11">
        <v>-999</v>
      </c>
      <c r="AS31" s="11" t="s">
        <v>124</v>
      </c>
      <c r="AT31" s="11">
        <v>-999</v>
      </c>
      <c r="AU31" s="11">
        <v>-999</v>
      </c>
      <c r="AV31" s="11">
        <v>-999</v>
      </c>
      <c r="AW31" s="11">
        <v>-999</v>
      </c>
      <c r="AX31" s="11">
        <v>-999</v>
      </c>
      <c r="AY31" s="11">
        <v>-999</v>
      </c>
    </row>
    <row r="32" spans="1:51">
      <c r="A32" s="1">
        <v>-999</v>
      </c>
      <c r="B32" s="1">
        <v>25</v>
      </c>
      <c r="C32" s="20">
        <v>60.29</v>
      </c>
      <c r="D32" s="20">
        <v>-48.54</v>
      </c>
      <c r="E32" s="1">
        <v>7</v>
      </c>
      <c r="F32" s="1">
        <v>-999</v>
      </c>
      <c r="G32" s="1">
        <v>1999</v>
      </c>
      <c r="H32" s="1">
        <v>-999</v>
      </c>
      <c r="I32" s="1">
        <v>-999</v>
      </c>
      <c r="J32" s="1">
        <v>0</v>
      </c>
      <c r="K32" s="1">
        <v>-999</v>
      </c>
      <c r="L32" s="1">
        <v>-999</v>
      </c>
      <c r="M32" s="1">
        <v>-999</v>
      </c>
      <c r="N32" s="1">
        <v>2.4</v>
      </c>
      <c r="O32" s="1">
        <v>-999</v>
      </c>
      <c r="P32" s="1">
        <v>-999</v>
      </c>
      <c r="Q32" s="1">
        <v>-999</v>
      </c>
      <c r="R32" s="1">
        <v>-999</v>
      </c>
      <c r="S32" s="1">
        <v>-999</v>
      </c>
      <c r="T32" s="1" t="s">
        <v>121</v>
      </c>
      <c r="U32" s="1">
        <v>0</v>
      </c>
      <c r="V32" s="1">
        <v>-999</v>
      </c>
      <c r="W32" s="14" t="s">
        <v>122</v>
      </c>
      <c r="X32" s="1">
        <v>-999</v>
      </c>
      <c r="Y32" s="1">
        <v>-999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 t="s">
        <v>123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124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</row>
    <row r="33" spans="1:51">
      <c r="A33" s="1">
        <v>-999</v>
      </c>
      <c r="B33" s="1">
        <v>25</v>
      </c>
      <c r="C33" s="20">
        <v>60.29</v>
      </c>
      <c r="D33" s="20">
        <v>-48.54</v>
      </c>
      <c r="E33" s="1">
        <v>7</v>
      </c>
      <c r="F33" s="1">
        <v>-999</v>
      </c>
      <c r="G33" s="1">
        <v>1999</v>
      </c>
      <c r="H33" s="1">
        <v>-999</v>
      </c>
      <c r="I33" s="1">
        <v>-999</v>
      </c>
      <c r="J33" s="1">
        <v>25</v>
      </c>
      <c r="K33" s="1">
        <v>-999</v>
      </c>
      <c r="L33" s="1">
        <v>-999</v>
      </c>
      <c r="M33" s="1">
        <v>-999</v>
      </c>
      <c r="N33" s="1">
        <v>2.4</v>
      </c>
      <c r="O33" s="1">
        <v>-999</v>
      </c>
      <c r="P33" s="1">
        <v>1.84</v>
      </c>
      <c r="Q33" s="1">
        <v>-999</v>
      </c>
      <c r="R33" s="1">
        <v>-999</v>
      </c>
      <c r="S33" s="1">
        <v>-999</v>
      </c>
      <c r="T33" s="1" t="s">
        <v>121</v>
      </c>
      <c r="U33" s="1">
        <v>25</v>
      </c>
      <c r="V33" s="1">
        <v>-999</v>
      </c>
      <c r="W33" s="14" t="s">
        <v>122</v>
      </c>
      <c r="X33" s="1">
        <v>5.1499999999999997E-2</v>
      </c>
      <c r="Y33" s="1">
        <v>-999</v>
      </c>
      <c r="Z33" s="1">
        <v>0.60199999999999998</v>
      </c>
      <c r="AA33" s="1">
        <v>-999</v>
      </c>
      <c r="AB33" s="1">
        <v>11.689320388349515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 t="s">
        <v>123</v>
      </c>
      <c r="AI33" s="1">
        <v>1.7999999999999999E-2</v>
      </c>
      <c r="AJ33" s="1">
        <v>-999</v>
      </c>
      <c r="AK33" s="1">
        <v>0.55800000000000005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124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</row>
    <row r="34" spans="1:51">
      <c r="A34" s="1">
        <v>-999</v>
      </c>
      <c r="B34" s="1">
        <v>25</v>
      </c>
      <c r="C34" s="20">
        <v>60.29</v>
      </c>
      <c r="D34" s="20">
        <v>-48.54</v>
      </c>
      <c r="E34" s="1">
        <v>7</v>
      </c>
      <c r="F34" s="1">
        <v>-999</v>
      </c>
      <c r="G34" s="1">
        <v>1999</v>
      </c>
      <c r="H34" s="1">
        <v>-999</v>
      </c>
      <c r="I34" s="1">
        <v>-999</v>
      </c>
      <c r="J34" s="1">
        <v>50</v>
      </c>
      <c r="K34" s="1">
        <v>-999</v>
      </c>
      <c r="L34" s="1">
        <v>-999</v>
      </c>
      <c r="M34" s="1">
        <v>-999</v>
      </c>
      <c r="N34" s="1">
        <v>2.4</v>
      </c>
      <c r="O34" s="1">
        <v>-999</v>
      </c>
      <c r="P34" s="1">
        <v>2.2599999999999998</v>
      </c>
      <c r="Q34" s="1">
        <v>-999</v>
      </c>
      <c r="R34" s="1">
        <v>-999</v>
      </c>
      <c r="S34" s="1">
        <v>-999</v>
      </c>
      <c r="T34" s="1" t="s">
        <v>121</v>
      </c>
      <c r="U34" s="1">
        <v>50</v>
      </c>
      <c r="V34" s="1">
        <v>-999</v>
      </c>
      <c r="W34" s="14" t="s">
        <v>122</v>
      </c>
      <c r="X34" s="1">
        <v>0.14099999999999999</v>
      </c>
      <c r="Y34" s="1">
        <v>-999</v>
      </c>
      <c r="Z34" s="1">
        <v>1.71</v>
      </c>
      <c r="AA34" s="1">
        <v>-999</v>
      </c>
      <c r="AB34" s="1">
        <v>12.127659574468087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 t="s">
        <v>123</v>
      </c>
      <c r="AI34" s="1">
        <v>4.3700000000000003E-2</v>
      </c>
      <c r="AJ34" s="1">
        <v>-999</v>
      </c>
      <c r="AK34" s="1">
        <v>0.53800000000000003</v>
      </c>
      <c r="AL34" s="1">
        <v>-999</v>
      </c>
      <c r="AM34" s="1">
        <v>12.311212814645309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124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51">
      <c r="A35" s="1">
        <v>-999</v>
      </c>
      <c r="B35" s="1">
        <v>25</v>
      </c>
      <c r="C35" s="20">
        <v>60.29</v>
      </c>
      <c r="D35" s="20">
        <v>-48.54</v>
      </c>
      <c r="E35" s="1">
        <v>7</v>
      </c>
      <c r="F35" s="1">
        <v>-999</v>
      </c>
      <c r="G35" s="1">
        <v>1999</v>
      </c>
      <c r="H35" s="1">
        <v>-999</v>
      </c>
      <c r="I35" s="1">
        <v>-999</v>
      </c>
      <c r="J35" s="1">
        <v>100</v>
      </c>
      <c r="K35" s="1">
        <v>-999</v>
      </c>
      <c r="L35" s="1">
        <v>-999</v>
      </c>
      <c r="M35" s="1">
        <v>-999</v>
      </c>
      <c r="N35" s="1">
        <v>2.4</v>
      </c>
      <c r="O35" s="1">
        <v>-999</v>
      </c>
      <c r="P35" s="1">
        <v>2.39</v>
      </c>
      <c r="Q35" s="1">
        <v>-999</v>
      </c>
      <c r="R35" s="1">
        <v>-999</v>
      </c>
      <c r="S35" s="1">
        <v>-999</v>
      </c>
      <c r="T35" s="1" t="s">
        <v>121</v>
      </c>
      <c r="U35" s="1">
        <v>100</v>
      </c>
      <c r="V35" s="1">
        <v>-999</v>
      </c>
      <c r="W35" s="14" t="s">
        <v>122</v>
      </c>
      <c r="X35" s="1">
        <v>5.3400000000000003E-2</v>
      </c>
      <c r="Y35" s="1">
        <v>-999</v>
      </c>
      <c r="Z35" s="1">
        <v>0.19700000000000001</v>
      </c>
      <c r="AA35" s="1">
        <v>-999</v>
      </c>
      <c r="AB35" s="1">
        <v>3.6891385767790261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 t="s">
        <v>123</v>
      </c>
      <c r="AI35" s="1">
        <v>5.3899999999999998E-4</v>
      </c>
      <c r="AJ35" s="1">
        <v>-999</v>
      </c>
      <c r="AK35" s="1">
        <v>0.01</v>
      </c>
      <c r="AL35" s="1">
        <v>-999</v>
      </c>
      <c r="AM35" s="1">
        <v>18.55287569573284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124</v>
      </c>
      <c r="AT35" s="1">
        <v>-999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51">
      <c r="A36" s="1">
        <v>-999</v>
      </c>
      <c r="B36" s="1">
        <v>25</v>
      </c>
      <c r="C36" s="20">
        <v>60.29</v>
      </c>
      <c r="D36" s="20">
        <v>-48.54</v>
      </c>
      <c r="E36" s="1">
        <v>7</v>
      </c>
      <c r="F36" s="1">
        <v>-999</v>
      </c>
      <c r="G36" s="1">
        <v>1999</v>
      </c>
      <c r="H36" s="1">
        <v>-999</v>
      </c>
      <c r="I36" s="1">
        <v>-999</v>
      </c>
      <c r="J36" s="1">
        <v>250</v>
      </c>
      <c r="K36" s="1">
        <v>-999</v>
      </c>
      <c r="L36" s="1">
        <v>-999</v>
      </c>
      <c r="M36" s="1">
        <v>-999</v>
      </c>
      <c r="N36" s="1">
        <v>-999</v>
      </c>
      <c r="O36" s="1">
        <v>-999</v>
      </c>
      <c r="P36" s="1">
        <v>-999</v>
      </c>
      <c r="Q36" s="1">
        <v>-999</v>
      </c>
      <c r="R36" s="1">
        <v>-999</v>
      </c>
      <c r="S36" s="1">
        <v>-999</v>
      </c>
      <c r="T36" s="1" t="s">
        <v>121</v>
      </c>
      <c r="U36" s="1">
        <v>250</v>
      </c>
      <c r="V36" s="1">
        <v>-999</v>
      </c>
      <c r="W36" s="14" t="s">
        <v>122</v>
      </c>
      <c r="X36" s="1">
        <v>1.41E-2</v>
      </c>
      <c r="Y36" s="1">
        <v>-999</v>
      </c>
      <c r="Z36" s="1">
        <v>7.3700000000000002E-2</v>
      </c>
      <c r="AA36" s="1">
        <v>-999</v>
      </c>
      <c r="AB36" s="1">
        <v>5.2269503546099294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 t="s">
        <v>123</v>
      </c>
      <c r="AI36" s="1">
        <v>8.8400000000000002E-4</v>
      </c>
      <c r="AJ36" s="1">
        <v>-999</v>
      </c>
      <c r="AK36" s="1">
        <v>0.01</v>
      </c>
      <c r="AL36" s="1">
        <v>-999</v>
      </c>
      <c r="AM36" s="1">
        <v>11.312217194570136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124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51">
      <c r="A37" s="1">
        <v>-999</v>
      </c>
      <c r="B37" s="1">
        <v>25</v>
      </c>
      <c r="C37" s="20">
        <v>60.29</v>
      </c>
      <c r="D37" s="20">
        <v>-48.54</v>
      </c>
      <c r="E37" s="1">
        <v>7</v>
      </c>
      <c r="F37" s="1">
        <v>-999</v>
      </c>
      <c r="G37" s="1">
        <v>1999</v>
      </c>
      <c r="H37" s="1">
        <v>-999</v>
      </c>
      <c r="I37" s="1">
        <v>-999</v>
      </c>
      <c r="J37" s="1">
        <v>50</v>
      </c>
      <c r="K37" s="1">
        <v>-999</v>
      </c>
      <c r="L37" s="1">
        <v>-999</v>
      </c>
      <c r="M37" s="1">
        <v>-999</v>
      </c>
      <c r="N37" s="1">
        <v>-999</v>
      </c>
      <c r="O37" s="1">
        <v>-999</v>
      </c>
      <c r="P37" s="1">
        <v>-999</v>
      </c>
      <c r="Q37" s="1">
        <v>-999</v>
      </c>
      <c r="R37" s="1">
        <v>-999</v>
      </c>
      <c r="S37" s="1">
        <v>-999</v>
      </c>
      <c r="T37" s="1" t="s">
        <v>121</v>
      </c>
      <c r="U37" s="1">
        <v>50</v>
      </c>
      <c r="V37" s="1">
        <v>-999</v>
      </c>
      <c r="W37" s="14" t="s">
        <v>122</v>
      </c>
      <c r="X37" s="1">
        <v>-999</v>
      </c>
      <c r="Y37" s="1">
        <v>-999</v>
      </c>
      <c r="Z37" s="1">
        <v>-999</v>
      </c>
      <c r="AA37" s="1">
        <v>-999</v>
      </c>
      <c r="AB37" s="1">
        <v>-999</v>
      </c>
      <c r="AC37" s="1">
        <v>-999</v>
      </c>
      <c r="AD37" s="1">
        <v>-999</v>
      </c>
      <c r="AE37" s="1">
        <v>-999</v>
      </c>
      <c r="AF37" s="1">
        <v>-999</v>
      </c>
      <c r="AG37" s="1">
        <v>-999</v>
      </c>
      <c r="AH37" s="1" t="s">
        <v>123</v>
      </c>
      <c r="AI37" s="1">
        <v>-999</v>
      </c>
      <c r="AJ37" s="1">
        <v>-999</v>
      </c>
      <c r="AK37" s="1">
        <v>-999</v>
      </c>
      <c r="AL37" s="1">
        <v>-999</v>
      </c>
      <c r="AM37" s="1">
        <v>31</v>
      </c>
      <c r="AN37" s="1">
        <v>6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124</v>
      </c>
      <c r="AT37" s="1">
        <v>-999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</row>
    <row r="38" spans="1:51">
      <c r="A38" s="1">
        <v>-999</v>
      </c>
      <c r="B38" s="1">
        <v>25</v>
      </c>
      <c r="C38" s="20">
        <v>60.29</v>
      </c>
      <c r="D38" s="20">
        <v>-48.54</v>
      </c>
      <c r="E38" s="1">
        <v>7</v>
      </c>
      <c r="F38" s="1">
        <v>-999</v>
      </c>
      <c r="G38" s="1">
        <v>1999</v>
      </c>
      <c r="H38" s="1">
        <v>-999</v>
      </c>
      <c r="I38" s="1">
        <v>-999</v>
      </c>
      <c r="J38" s="1">
        <v>100</v>
      </c>
      <c r="K38" s="1">
        <v>-999</v>
      </c>
      <c r="L38" s="1">
        <v>-999</v>
      </c>
      <c r="M38" s="1">
        <v>-999</v>
      </c>
      <c r="N38" s="1">
        <v>-999</v>
      </c>
      <c r="O38" s="1">
        <v>-999</v>
      </c>
      <c r="P38" s="1">
        <v>-999</v>
      </c>
      <c r="Q38" s="1">
        <v>-999</v>
      </c>
      <c r="R38" s="1">
        <v>-999</v>
      </c>
      <c r="S38" s="1">
        <v>-999</v>
      </c>
      <c r="T38" s="1" t="s">
        <v>121</v>
      </c>
      <c r="U38" s="1">
        <v>100</v>
      </c>
      <c r="V38" s="1">
        <v>-999</v>
      </c>
      <c r="W38" s="14" t="s">
        <v>122</v>
      </c>
      <c r="X38" s="1">
        <v>-999</v>
      </c>
      <c r="Y38" s="1">
        <v>-999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 t="s">
        <v>123</v>
      </c>
      <c r="AI38" s="1">
        <v>-999</v>
      </c>
      <c r="AJ38" s="1">
        <v>-999</v>
      </c>
      <c r="AK38" s="1">
        <v>-999</v>
      </c>
      <c r="AL38" s="1">
        <v>-999</v>
      </c>
      <c r="AM38" s="1">
        <v>14</v>
      </c>
      <c r="AN38" s="1">
        <v>1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124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51">
      <c r="A39" s="1">
        <v>-999</v>
      </c>
      <c r="B39" s="1">
        <v>25</v>
      </c>
      <c r="C39" s="20">
        <v>60.29</v>
      </c>
      <c r="D39" s="20">
        <v>-48.54</v>
      </c>
      <c r="E39" s="1">
        <v>7</v>
      </c>
      <c r="F39" s="1">
        <v>-999</v>
      </c>
      <c r="G39" s="1">
        <v>1999</v>
      </c>
      <c r="H39" s="1">
        <v>-999</v>
      </c>
      <c r="I39" s="1">
        <v>-999</v>
      </c>
      <c r="J39" s="1">
        <v>250</v>
      </c>
      <c r="K39" s="1">
        <v>-999</v>
      </c>
      <c r="L39" s="1">
        <v>-999</v>
      </c>
      <c r="M39" s="1">
        <v>-999</v>
      </c>
      <c r="N39" s="1">
        <v>-999</v>
      </c>
      <c r="O39" s="1">
        <v>-999</v>
      </c>
      <c r="P39" s="1">
        <v>-999</v>
      </c>
      <c r="Q39" s="1">
        <v>-999</v>
      </c>
      <c r="R39" s="1">
        <v>-999</v>
      </c>
      <c r="S39" s="1">
        <v>-999</v>
      </c>
      <c r="T39" s="1" t="s">
        <v>121</v>
      </c>
      <c r="U39" s="1">
        <v>250</v>
      </c>
      <c r="V39" s="1">
        <v>-999</v>
      </c>
      <c r="W39" s="14" t="s">
        <v>122</v>
      </c>
      <c r="X39" s="1">
        <v>-999</v>
      </c>
      <c r="Y39" s="1">
        <v>-999</v>
      </c>
      <c r="Z39" s="1">
        <v>-999</v>
      </c>
      <c r="AA39" s="1">
        <v>-999</v>
      </c>
      <c r="AB39" s="1">
        <v>-999</v>
      </c>
      <c r="AC39" s="1">
        <v>-999</v>
      </c>
      <c r="AD39" s="1">
        <v>-999</v>
      </c>
      <c r="AE39" s="1">
        <v>-999</v>
      </c>
      <c r="AF39" s="1">
        <v>-999</v>
      </c>
      <c r="AG39" s="1">
        <v>-999</v>
      </c>
      <c r="AH39" s="1" t="s">
        <v>123</v>
      </c>
      <c r="AI39" s="1">
        <v>-999</v>
      </c>
      <c r="AJ39" s="1">
        <v>-999</v>
      </c>
      <c r="AK39" s="1">
        <v>-999</v>
      </c>
      <c r="AL39" s="1">
        <v>-999</v>
      </c>
      <c r="AM39" s="1">
        <v>4.8</v>
      </c>
      <c r="AN39" s="1">
        <v>0.5</v>
      </c>
      <c r="AO39" s="1">
        <v>-999</v>
      </c>
      <c r="AP39" s="1">
        <v>-999</v>
      </c>
      <c r="AQ39" s="1">
        <v>-999</v>
      </c>
      <c r="AR39" s="1">
        <v>-999</v>
      </c>
      <c r="AS39" s="1" t="s">
        <v>124</v>
      </c>
      <c r="AT39" s="1">
        <v>-999</v>
      </c>
      <c r="AU39" s="1">
        <v>-999</v>
      </c>
      <c r="AV39" s="1">
        <v>-999</v>
      </c>
      <c r="AW39" s="1">
        <v>-999</v>
      </c>
      <c r="AX39" s="1">
        <v>-999</v>
      </c>
      <c r="AY39" s="1">
        <v>-999</v>
      </c>
    </row>
    <row r="40" spans="1:51">
      <c r="A40" s="1">
        <v>-999</v>
      </c>
      <c r="B40" s="1">
        <v>25</v>
      </c>
      <c r="C40" s="20">
        <v>60.29</v>
      </c>
      <c r="D40" s="20">
        <v>-48.54</v>
      </c>
      <c r="E40" s="1">
        <v>7</v>
      </c>
      <c r="F40" s="1">
        <v>-999</v>
      </c>
      <c r="G40" s="1">
        <v>1999</v>
      </c>
      <c r="H40" s="1">
        <v>-999</v>
      </c>
      <c r="I40" s="1">
        <v>-999</v>
      </c>
      <c r="J40" s="1">
        <v>-555</v>
      </c>
      <c r="K40" s="1" t="s">
        <v>125</v>
      </c>
      <c r="L40" s="1">
        <v>-999</v>
      </c>
      <c r="M40" s="1">
        <v>-999</v>
      </c>
      <c r="N40" s="1">
        <v>-999</v>
      </c>
      <c r="O40" s="1">
        <v>-999</v>
      </c>
      <c r="P40" s="1">
        <v>-999</v>
      </c>
      <c r="Q40" s="1">
        <v>-999</v>
      </c>
      <c r="R40" s="1">
        <v>-999</v>
      </c>
      <c r="S40" s="1">
        <v>-999</v>
      </c>
      <c r="T40" s="1" t="s">
        <v>121</v>
      </c>
      <c r="U40" s="1">
        <v>-555</v>
      </c>
      <c r="V40" s="1" t="s">
        <v>125</v>
      </c>
      <c r="W40" s="14" t="s">
        <v>122</v>
      </c>
      <c r="X40" s="1">
        <v>-999</v>
      </c>
      <c r="Y40" s="1">
        <v>-999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 t="s">
        <v>123</v>
      </c>
      <c r="AI40" s="1">
        <v>-999</v>
      </c>
      <c r="AJ40" s="1">
        <v>-999</v>
      </c>
      <c r="AK40" s="1">
        <v>-999</v>
      </c>
      <c r="AL40" s="1">
        <v>-999</v>
      </c>
      <c r="AM40" s="1">
        <v>63</v>
      </c>
      <c r="AN40" s="1">
        <v>12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124</v>
      </c>
      <c r="AT40" s="1">
        <v>-999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51">
      <c r="A41" s="1">
        <v>-999</v>
      </c>
      <c r="B41" s="1">
        <v>25</v>
      </c>
      <c r="C41" s="20">
        <v>60.29</v>
      </c>
      <c r="D41" s="20">
        <v>-48.54</v>
      </c>
      <c r="E41" s="1">
        <v>7</v>
      </c>
      <c r="F41" s="1">
        <v>-999</v>
      </c>
      <c r="G41" s="1">
        <v>1999</v>
      </c>
      <c r="H41" s="1">
        <v>-999</v>
      </c>
      <c r="I41" s="1">
        <v>-999</v>
      </c>
      <c r="J41" s="1">
        <v>100</v>
      </c>
      <c r="K41" s="1">
        <v>-999</v>
      </c>
      <c r="L41" s="1">
        <v>-999</v>
      </c>
      <c r="M41" s="1">
        <v>-999</v>
      </c>
      <c r="N41" s="1">
        <v>-999</v>
      </c>
      <c r="O41" s="1">
        <v>-999</v>
      </c>
      <c r="P41" s="1">
        <v>-999</v>
      </c>
      <c r="Q41" s="1">
        <v>-999</v>
      </c>
      <c r="R41" s="1">
        <v>-999</v>
      </c>
      <c r="S41" s="1">
        <v>-999</v>
      </c>
      <c r="T41" s="1" t="s">
        <v>121</v>
      </c>
      <c r="U41" s="1">
        <v>100</v>
      </c>
      <c r="V41" s="1">
        <v>-999</v>
      </c>
      <c r="W41" s="14" t="s">
        <v>122</v>
      </c>
      <c r="X41" s="1">
        <v>-999</v>
      </c>
      <c r="Y41" s="1">
        <v>-999</v>
      </c>
      <c r="Z41" s="1">
        <v>-999</v>
      </c>
      <c r="AA41" s="1">
        <v>-999</v>
      </c>
      <c r="AB41" s="1">
        <v>-999</v>
      </c>
      <c r="AC41" s="1">
        <v>-999</v>
      </c>
      <c r="AD41" s="1">
        <v>-999</v>
      </c>
      <c r="AE41" s="1">
        <v>-999</v>
      </c>
      <c r="AF41" s="1">
        <v>-999</v>
      </c>
      <c r="AG41" s="1">
        <v>-999</v>
      </c>
      <c r="AH41" s="1" t="s">
        <v>123</v>
      </c>
      <c r="AI41" s="1">
        <v>-999</v>
      </c>
      <c r="AJ41" s="1">
        <v>-999</v>
      </c>
      <c r="AK41" s="1">
        <v>-999</v>
      </c>
      <c r="AL41" s="1">
        <v>-999</v>
      </c>
      <c r="AM41" s="1">
        <v>14</v>
      </c>
      <c r="AN41" s="1">
        <v>1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124</v>
      </c>
      <c r="AT41" s="1">
        <v>-999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51">
      <c r="A42" s="1">
        <v>-999</v>
      </c>
      <c r="B42" s="1">
        <v>25</v>
      </c>
      <c r="C42" s="20">
        <v>60.29</v>
      </c>
      <c r="D42" s="20">
        <v>-48.54</v>
      </c>
      <c r="E42" s="1">
        <v>7</v>
      </c>
      <c r="F42" s="1">
        <v>-999</v>
      </c>
      <c r="G42" s="1">
        <v>1999</v>
      </c>
      <c r="H42" s="1">
        <v>-999</v>
      </c>
      <c r="I42" s="1">
        <v>-999</v>
      </c>
      <c r="J42" s="1">
        <v>250</v>
      </c>
      <c r="K42" s="1">
        <v>-999</v>
      </c>
      <c r="L42" s="1">
        <v>-999</v>
      </c>
      <c r="M42" s="1">
        <v>-999</v>
      </c>
      <c r="N42" s="1">
        <v>-999</v>
      </c>
      <c r="O42" s="1">
        <v>-999</v>
      </c>
      <c r="P42" s="1">
        <v>-999</v>
      </c>
      <c r="Q42" s="1">
        <v>-999</v>
      </c>
      <c r="R42" s="1">
        <v>-999</v>
      </c>
      <c r="S42" s="1">
        <v>-999</v>
      </c>
      <c r="T42" s="1" t="s">
        <v>121</v>
      </c>
      <c r="U42" s="1">
        <v>250</v>
      </c>
      <c r="V42" s="1">
        <v>-999</v>
      </c>
      <c r="W42" s="14" t="s">
        <v>122</v>
      </c>
      <c r="X42" s="1">
        <v>-999</v>
      </c>
      <c r="Y42" s="1">
        <v>-999</v>
      </c>
      <c r="Z42" s="1">
        <v>-999</v>
      </c>
      <c r="AA42" s="1">
        <v>-999</v>
      </c>
      <c r="AB42" s="1">
        <v>-999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 t="s">
        <v>123</v>
      </c>
      <c r="AI42" s="1">
        <v>-999</v>
      </c>
      <c r="AJ42" s="1">
        <v>-999</v>
      </c>
      <c r="AK42" s="1">
        <v>-999</v>
      </c>
      <c r="AL42" s="1">
        <v>-999</v>
      </c>
      <c r="AM42" s="1">
        <v>5.9</v>
      </c>
      <c r="AN42" s="1">
        <v>0.5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124</v>
      </c>
      <c r="AT42" s="1">
        <v>-999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51">
      <c r="A43" s="1">
        <v>-999</v>
      </c>
      <c r="B43" s="1">
        <v>25</v>
      </c>
      <c r="C43" s="20">
        <v>60.29</v>
      </c>
      <c r="D43" s="20">
        <v>-48.54</v>
      </c>
      <c r="E43" s="1">
        <v>7</v>
      </c>
      <c r="F43" s="1">
        <v>-999</v>
      </c>
      <c r="G43" s="1">
        <v>1999</v>
      </c>
      <c r="H43" s="1">
        <v>-999</v>
      </c>
      <c r="I43" s="1">
        <v>-999</v>
      </c>
      <c r="J43" s="1">
        <v>100</v>
      </c>
      <c r="K43" s="1">
        <v>-999</v>
      </c>
      <c r="L43" s="1">
        <v>-999</v>
      </c>
      <c r="M43" s="1">
        <v>-999</v>
      </c>
      <c r="N43" s="1">
        <v>-999</v>
      </c>
      <c r="O43" s="1">
        <v>-999</v>
      </c>
      <c r="P43" s="1">
        <v>-999</v>
      </c>
      <c r="Q43" s="1">
        <v>-999</v>
      </c>
      <c r="R43" s="1">
        <v>-999</v>
      </c>
      <c r="S43" s="1">
        <v>-999</v>
      </c>
      <c r="T43" s="1" t="s">
        <v>121</v>
      </c>
      <c r="U43" s="1">
        <v>100</v>
      </c>
      <c r="V43" s="1">
        <v>-999</v>
      </c>
      <c r="W43" s="14" t="s">
        <v>122</v>
      </c>
      <c r="X43" s="1">
        <v>-999</v>
      </c>
      <c r="Y43" s="1">
        <v>-999</v>
      </c>
      <c r="Z43" s="1">
        <v>-999</v>
      </c>
      <c r="AA43" s="1">
        <v>-999</v>
      </c>
      <c r="AB43" s="1">
        <v>-999</v>
      </c>
      <c r="AC43" s="1">
        <v>-999</v>
      </c>
      <c r="AD43" s="1">
        <v>-999</v>
      </c>
      <c r="AE43" s="1">
        <v>-999</v>
      </c>
      <c r="AF43" s="1">
        <v>-999</v>
      </c>
      <c r="AG43" s="1">
        <v>-999</v>
      </c>
      <c r="AH43" s="1" t="s">
        <v>123</v>
      </c>
      <c r="AI43" s="1">
        <v>-999</v>
      </c>
      <c r="AJ43" s="1">
        <v>-999</v>
      </c>
      <c r="AK43" s="1">
        <v>-999</v>
      </c>
      <c r="AL43" s="1">
        <v>-999</v>
      </c>
      <c r="AM43" s="1">
        <v>14</v>
      </c>
      <c r="AN43" s="1">
        <v>1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124</v>
      </c>
      <c r="AT43" s="1">
        <v>-999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51">
      <c r="A44" s="1">
        <v>-999</v>
      </c>
      <c r="B44" s="1">
        <v>25</v>
      </c>
      <c r="C44" s="20">
        <v>60.29</v>
      </c>
      <c r="D44" s="20">
        <v>-48.54</v>
      </c>
      <c r="E44" s="1">
        <v>7</v>
      </c>
      <c r="F44" s="1">
        <v>-999</v>
      </c>
      <c r="G44" s="1">
        <v>1999</v>
      </c>
      <c r="H44" s="1">
        <v>-999</v>
      </c>
      <c r="I44" s="1">
        <v>-999</v>
      </c>
      <c r="J44" s="1">
        <v>-555</v>
      </c>
      <c r="K44" s="1" t="s">
        <v>126</v>
      </c>
      <c r="L44" s="1">
        <v>-999</v>
      </c>
      <c r="M44" s="1">
        <v>-999</v>
      </c>
      <c r="N44" s="1">
        <v>-999</v>
      </c>
      <c r="O44" s="1">
        <v>-999</v>
      </c>
      <c r="P44" s="1">
        <v>-999</v>
      </c>
      <c r="Q44" s="1">
        <v>-999</v>
      </c>
      <c r="R44" s="1">
        <v>-999</v>
      </c>
      <c r="S44" s="1">
        <v>-999</v>
      </c>
      <c r="T44" s="1" t="s">
        <v>121</v>
      </c>
      <c r="U44" s="1">
        <v>-555</v>
      </c>
      <c r="V44" s="1" t="s">
        <v>126</v>
      </c>
      <c r="W44" s="14" t="s">
        <v>122</v>
      </c>
      <c r="X44" s="1">
        <v>-999</v>
      </c>
      <c r="Y44" s="1">
        <v>-999</v>
      </c>
      <c r="Z44" s="1">
        <v>-999</v>
      </c>
      <c r="AA44" s="1">
        <v>-999</v>
      </c>
      <c r="AB44" s="1">
        <v>-999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 t="s">
        <v>123</v>
      </c>
      <c r="AI44" s="1">
        <v>-999</v>
      </c>
      <c r="AJ44" s="1">
        <v>-999</v>
      </c>
      <c r="AK44" s="1">
        <v>-999</v>
      </c>
      <c r="AL44" s="1">
        <v>-999</v>
      </c>
      <c r="AM44" s="1">
        <v>43</v>
      </c>
      <c r="AN44" s="1">
        <v>8.1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124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51">
      <c r="A45" s="1">
        <v>-999</v>
      </c>
      <c r="B45" s="1">
        <v>25</v>
      </c>
      <c r="C45" s="20">
        <v>60.29</v>
      </c>
      <c r="D45" s="20">
        <v>-48.54</v>
      </c>
      <c r="E45" s="1">
        <v>7</v>
      </c>
      <c r="F45" s="1">
        <v>-999</v>
      </c>
      <c r="G45" s="1">
        <v>1999</v>
      </c>
      <c r="H45" s="1">
        <v>-999</v>
      </c>
      <c r="I45" s="1">
        <v>-999</v>
      </c>
      <c r="J45" s="1">
        <v>250</v>
      </c>
      <c r="K45" s="1">
        <v>-999</v>
      </c>
      <c r="L45" s="1">
        <v>-999</v>
      </c>
      <c r="M45" s="1">
        <v>-999</v>
      </c>
      <c r="N45" s="1">
        <v>-999</v>
      </c>
      <c r="O45" s="1">
        <v>-999</v>
      </c>
      <c r="P45" s="1">
        <v>-999</v>
      </c>
      <c r="Q45" s="1">
        <v>-999</v>
      </c>
      <c r="R45" s="1">
        <v>-999</v>
      </c>
      <c r="S45" s="1">
        <v>-999</v>
      </c>
      <c r="T45" s="1" t="s">
        <v>121</v>
      </c>
      <c r="U45" s="1">
        <v>250</v>
      </c>
      <c r="V45" s="1">
        <v>-999</v>
      </c>
      <c r="W45" s="14" t="s">
        <v>122</v>
      </c>
      <c r="X45" s="1">
        <v>-999</v>
      </c>
      <c r="Y45" s="1">
        <v>-999</v>
      </c>
      <c r="Z45" s="1">
        <v>-999</v>
      </c>
      <c r="AA45" s="1">
        <v>-999</v>
      </c>
      <c r="AB45" s="1">
        <v>-999</v>
      </c>
      <c r="AC45" s="1">
        <v>-999</v>
      </c>
      <c r="AD45" s="1">
        <v>-999</v>
      </c>
      <c r="AE45" s="1">
        <v>-999</v>
      </c>
      <c r="AF45" s="1">
        <v>-999</v>
      </c>
      <c r="AG45" s="1">
        <v>-999</v>
      </c>
      <c r="AH45" s="1" t="s">
        <v>123</v>
      </c>
      <c r="AI45" s="1">
        <v>-999</v>
      </c>
      <c r="AJ45" s="1">
        <v>-999</v>
      </c>
      <c r="AK45" s="1">
        <v>-999</v>
      </c>
      <c r="AL45" s="1">
        <v>-999</v>
      </c>
      <c r="AM45" s="1">
        <v>5.9</v>
      </c>
      <c r="AN45" s="1">
        <v>0.5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124</v>
      </c>
      <c r="AT45" s="1">
        <v>-999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51">
      <c r="A46" s="1">
        <v>-999</v>
      </c>
      <c r="B46" s="1">
        <v>25</v>
      </c>
      <c r="C46" s="20">
        <v>60.29</v>
      </c>
      <c r="D46" s="20">
        <v>-48.54</v>
      </c>
      <c r="E46" s="1">
        <v>7</v>
      </c>
      <c r="F46" s="1">
        <v>-999</v>
      </c>
      <c r="G46" s="1">
        <v>1999</v>
      </c>
      <c r="H46" s="1">
        <v>-999</v>
      </c>
      <c r="I46" s="1">
        <v>-999</v>
      </c>
      <c r="J46" s="1">
        <v>100</v>
      </c>
      <c r="K46" s="1">
        <v>-999</v>
      </c>
      <c r="L46" s="1">
        <v>-999</v>
      </c>
      <c r="M46" s="1">
        <v>-999</v>
      </c>
      <c r="N46" s="1">
        <v>-999</v>
      </c>
      <c r="O46" s="1">
        <v>-999</v>
      </c>
      <c r="P46" s="1">
        <v>-999</v>
      </c>
      <c r="Q46" s="1">
        <v>-999</v>
      </c>
      <c r="R46" s="1">
        <v>-999</v>
      </c>
      <c r="S46" s="1">
        <v>-999</v>
      </c>
      <c r="T46" s="1" t="s">
        <v>121</v>
      </c>
      <c r="U46" s="1">
        <v>100</v>
      </c>
      <c r="V46" s="1">
        <v>-999</v>
      </c>
      <c r="W46" s="14" t="s">
        <v>122</v>
      </c>
      <c r="X46" s="1">
        <v>-999</v>
      </c>
      <c r="Y46" s="1">
        <v>-999</v>
      </c>
      <c r="Z46" s="1">
        <v>-999</v>
      </c>
      <c r="AA46" s="1">
        <v>-999</v>
      </c>
      <c r="AB46" s="1">
        <v>6</v>
      </c>
      <c r="AC46" s="1">
        <v>0.3</v>
      </c>
      <c r="AD46" s="1">
        <v>-999</v>
      </c>
      <c r="AE46" s="1">
        <v>-999</v>
      </c>
      <c r="AF46" s="1">
        <v>-999</v>
      </c>
      <c r="AG46" s="1">
        <v>-999</v>
      </c>
      <c r="AH46" s="1" t="s">
        <v>123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124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51">
      <c r="C47" s="12"/>
      <c r="D47" s="12"/>
      <c r="P47" s="1">
        <f>COUNTIF(P2:P46,"&lt;&gt;-999")</f>
        <v>12</v>
      </c>
      <c r="R47" s="13"/>
      <c r="S47" s="13"/>
      <c r="W47" s="14"/>
      <c r="X47" s="13"/>
      <c r="Y47" s="13"/>
      <c r="Z47" s="13"/>
      <c r="AB47" s="13"/>
      <c r="AD47" s="13"/>
      <c r="AI47" s="13"/>
      <c r="AJ47" s="13"/>
      <c r="AK47" s="13"/>
      <c r="AM47" s="13"/>
      <c r="AO47" s="13"/>
    </row>
    <row r="48" spans="1:51">
      <c r="C48" s="12"/>
      <c r="D48" s="12"/>
      <c r="R48" s="13"/>
      <c r="S48" s="13"/>
      <c r="W48" s="14"/>
      <c r="X48" s="13"/>
      <c r="Y48" s="13"/>
      <c r="Z48" s="13"/>
      <c r="AD48" s="13"/>
      <c r="AI48" s="13"/>
      <c r="AJ48" s="13"/>
      <c r="AK48" s="13"/>
      <c r="AO48" s="13"/>
    </row>
    <row r="49" spans="3:41">
      <c r="C49" s="12"/>
      <c r="D49" s="12"/>
      <c r="R49" s="13"/>
      <c r="S49" s="13"/>
      <c r="W49" s="14"/>
      <c r="X49" s="13"/>
      <c r="Y49" s="13"/>
      <c r="Z49" s="13"/>
      <c r="AD49" s="13"/>
      <c r="AI49" s="13"/>
      <c r="AJ49" s="13"/>
      <c r="AK49" s="13"/>
      <c r="AO49" s="13"/>
    </row>
    <row r="50" spans="3:41">
      <c r="C50" s="12"/>
      <c r="D50" s="12"/>
      <c r="R50" s="13"/>
      <c r="S50" s="13"/>
      <c r="W50" s="14"/>
      <c r="X50" s="13"/>
      <c r="Y50" s="13"/>
      <c r="Z50" s="13"/>
      <c r="AD50" s="13"/>
      <c r="AI50" s="13"/>
      <c r="AJ50" s="13"/>
      <c r="AK50" s="13"/>
      <c r="AO50" s="13"/>
    </row>
    <row r="51" spans="3:41">
      <c r="C51" s="12"/>
      <c r="D51" s="12"/>
      <c r="R51" s="13"/>
      <c r="S51" s="13"/>
      <c r="W51" s="14"/>
      <c r="X51" s="13"/>
      <c r="Y51" s="13"/>
      <c r="Z51" s="13"/>
      <c r="AD51" s="13"/>
      <c r="AI51" s="13"/>
      <c r="AJ51" s="13"/>
      <c r="AK51" s="13"/>
      <c r="AO51" s="13"/>
    </row>
    <row r="52" spans="3:41">
      <c r="C52" s="12"/>
      <c r="D52" s="12"/>
      <c r="R52" s="13"/>
      <c r="S52" s="13"/>
      <c r="W52" s="14"/>
      <c r="X52" s="13"/>
      <c r="Y52" s="13"/>
      <c r="Z52" s="13"/>
      <c r="AD52" s="13"/>
      <c r="AI52" s="13"/>
      <c r="AJ52" s="13"/>
      <c r="AK52" s="13"/>
      <c r="AO52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2023-08-10T07:40:31Z</dcterms:modified>
  <cp:category/>
  <cp:contentStatus/>
</cp:coreProperties>
</file>