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A166462-CABB-44A9-99D9-8657DDCE6E34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2" l="1"/>
  <c r="H41" i="2"/>
  <c r="H40" i="2"/>
  <c r="H39" i="2"/>
  <c r="H38" i="2"/>
  <c r="H37" i="2"/>
  <c r="H36" i="2"/>
  <c r="H35" i="2"/>
  <c r="H34" i="2"/>
  <c r="H33" i="2"/>
  <c r="H32" i="2"/>
  <c r="H31" i="2"/>
  <c r="H30" i="2"/>
</calcChain>
</file>

<file path=xl/sharedStrings.xml><?xml version="1.0" encoding="utf-8"?>
<sst xmlns="http://schemas.openxmlformats.org/spreadsheetml/2006/main" count="1128" uniqueCount="137">
  <si>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</si>
  <si>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</si>
  <si>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</si>
  <si>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</si>
  <si>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</si>
  <si>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</si>
  <si>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</si>
  <si>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</si>
  <si>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</si>
  <si>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</si>
  <si>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</si>
  <si>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</si>
  <si>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</si>
  <si>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</si>
  <si>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</si>
  <si>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</si>
  <si>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</si>
  <si>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</si>
  <si>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</si>
  <si>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</si>
  <si>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</si>
  <si>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</si>
  <si>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</si>
  <si>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</si>
  <si>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</si>
  <si>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</si>
  <si>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</si>
  <si>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</si>
  <si>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</si>
  <si>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</si>
  <si>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</si>
  <si>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</si>
  <si>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</si>
  <si>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</si>
  <si>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</si>
  <si>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</si>
  <si>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</si>
  <si>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</si>
  <si>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</si>
  <si>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</si>
  <si>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</si>
  <si>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</si>
  <si>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</si>
  <si>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</si>
  <si>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</si>
  <si>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</si>
  <si>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</si>
  <si>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</si>
  <si>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</si>
  <si>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</si>
  <si>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</si>
  <si>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</si>
  <si>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</si>
  <si>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</si>
  <si>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</si>
  <si>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</si>
  <si>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</si>
  <si>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</si>
  <si>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</si>
  <si>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A3</t>
  </si>
  <si>
    <t>A11</t>
  </si>
  <si>
    <t>B1</t>
  </si>
  <si>
    <t>B5</t>
  </si>
  <si>
    <t>B11</t>
  </si>
  <si>
    <t>C1</t>
  </si>
  <si>
    <t>C5</t>
  </si>
  <si>
    <t>C11</t>
  </si>
  <si>
    <t>YES</t>
  </si>
  <si>
    <t>Deep Sea Research Part II: Topical Studies in Oceanography</t>
  </si>
  <si>
    <t>https://www.sciencedirect.com/science/article/pii/S0967064508000325</t>
  </si>
  <si>
    <t xml:space="preserve"> R/V Marion-Dufresne</t>
  </si>
  <si>
    <t>KEOPS</t>
  </si>
  <si>
    <t>Southern Ocean</t>
  </si>
  <si>
    <t>KEOPS (KErguelen Ocean and Plateau compared Study)</t>
  </si>
  <si>
    <t xml:space="preserve">Kerguelen Plateau, near Kerguelen Island, Indian sector of the Southern Ocean </t>
  </si>
  <si>
    <t>large-volume filtration using an in situ impeller pump that returns water to the deck via a hose</t>
  </si>
  <si>
    <t>SS &amp; NSS</t>
  </si>
  <si>
    <t>NO</t>
  </si>
  <si>
    <t>salinity-derived, Chen et al., 1986</t>
  </si>
  <si>
    <t>pump</t>
  </si>
  <si>
    <t>20-55</t>
  </si>
  <si>
    <t>55-210</t>
  </si>
  <si>
    <t>sediment trap</t>
  </si>
  <si>
    <t xml:space="preserve">&gt;20-55 um &amp; &gt;55-210 um (extra: 1-5, 5-20, 210-335 &amp; 335-1000 um) </t>
  </si>
  <si>
    <t>4L collected using Niskin bottles</t>
  </si>
  <si>
    <t>bloom</t>
  </si>
  <si>
    <t>Depth_real_particle_trap(m)</t>
  </si>
  <si>
    <t>POC/Th_trap(umol/dpm)</t>
  </si>
  <si>
    <t>uncert_POC/Th_trap</t>
  </si>
  <si>
    <t>PON/Th_trap(umol/dpm)</t>
  </si>
  <si>
    <t>uncert_PON/Th_trap</t>
  </si>
  <si>
    <t xml:space="preserve">Figure 5 and  Supplementary Material: Table 1 &amp; 2 </t>
  </si>
  <si>
    <t xml:space="preserve">KEOPS 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</si>
  <si>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</si>
  <si>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</si>
  <si>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</si>
  <si>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</si>
  <si>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</si>
  <si>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</si>
  <si>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</si>
  <si>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</si>
  <si>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</si>
  <si>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</si>
  <si>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</si>
  <si>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</si>
  <si>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</si>
  <si>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</si>
  <si>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</si>
  <si>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</si>
  <si>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</si>
  <si>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</si>
  <si>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</si>
  <si>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</si>
  <si>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</si>
  <si>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</si>
  <si>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</si>
  <si>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</si>
  <si>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N. Savoye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</si>
  <si>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</si>
  <si>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</si>
  <si>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</si>
  <si>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</si>
  <si>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</si>
  <si>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</si>
  <si>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0149</t>
  </si>
  <si>
    <t>Cylindrical sediment trap</t>
  </si>
  <si>
    <t>doi:10.1016/J.DSR2.2007.12.036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</si>
  <si>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</si>
  <si>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</si>
  <si>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</si>
  <si>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</si>
  <si>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</si>
  <si>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</si>
  <si>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</si>
  <si>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YES: POC:234Th ratios from sediment traps</t>
  </si>
  <si>
    <t>doi/others</t>
  </si>
  <si>
    <t>2005-01-23 - 2005-02-12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</si>
</sst>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45080003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118</v>
      </c>
      <c r="B1" s="20" t="s">
        <v>124</v>
      </c>
    </row>
    <row r="2" spans="1:12" x14ac:dyDescent="0.25">
      <c r="A2" s="8" t="s">
        <v>2</v>
      </c>
    </row>
    <row r="3" spans="1:12" s="2" customFormat="1" x14ac:dyDescent="0.25">
      <c r="A3" s="18" t="s">
        <v>33</v>
      </c>
      <c r="B3" s="5" t="s">
        <v>73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8" t="s">
        <v>119</v>
      </c>
      <c r="B4" s="5" t="s">
        <v>77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92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8" t="s">
        <v>9</v>
      </c>
      <c r="B7" s="9" t="s">
        <v>70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8" t="s">
        <v>53</v>
      </c>
      <c r="B9" s="9" t="s">
        <v>72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8" t="s">
        <v>3</v>
      </c>
      <c r="B10" s="5" t="s">
        <v>74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8" t="s">
        <v>120</v>
      </c>
      <c r="B11" s="21">
        <v>-49.156666666666666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8" t="s">
        <v>121</v>
      </c>
      <c r="B12" s="21">
        <v>-53.18333333333333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8" t="s">
        <v>122</v>
      </c>
      <c r="B13" s="21">
        <v>78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8" t="s">
        <v>123</v>
      </c>
      <c r="B14" s="21">
        <v>72.001666666666665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8" t="s">
        <v>127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8" t="s">
        <v>8</v>
      </c>
      <c r="B16" s="19" t="s">
        <v>136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8" t="s">
        <v>128</v>
      </c>
      <c r="B17" s="19">
        <v>38375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8" t="s">
        <v>129</v>
      </c>
      <c r="B18" s="19">
        <v>38395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8" t="s">
        <v>36</v>
      </c>
      <c r="B19" s="5" t="s">
        <v>85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8" t="s">
        <v>40</v>
      </c>
      <c r="B21" s="5">
        <v>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8" t="s">
        <v>5</v>
      </c>
      <c r="B22" s="5" t="s">
        <v>67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8" t="s">
        <v>38</v>
      </c>
      <c r="B23" s="5" t="s">
        <v>67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8" t="s">
        <v>52</v>
      </c>
      <c r="B24" s="5">
        <v>154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8" t="s">
        <v>39</v>
      </c>
      <c r="B25" s="5" t="s">
        <v>77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8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8" t="s">
        <v>41</v>
      </c>
      <c r="B27" s="5" t="s">
        <v>77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8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8" t="s">
        <v>42</v>
      </c>
      <c r="B29" s="5" t="s">
        <v>83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8" t="s">
        <v>43</v>
      </c>
      <c r="B30" s="5" t="s">
        <v>67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8" t="s">
        <v>52</v>
      </c>
      <c r="B31" s="5">
        <v>28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8" t="s">
        <v>44</v>
      </c>
      <c r="B32" s="5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8" t="s">
        <v>52</v>
      </c>
      <c r="B33" s="5">
        <v>28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8" t="s">
        <v>45</v>
      </c>
      <c r="B35" s="5" t="s">
        <v>78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8" t="s">
        <v>46</v>
      </c>
      <c r="B36" s="5" t="s">
        <v>84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8" t="s">
        <v>48</v>
      </c>
      <c r="B38" s="5" t="s">
        <v>75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8" t="s">
        <v>11</v>
      </c>
      <c r="B39" s="5" t="s">
        <v>76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8" t="s">
        <v>7</v>
      </c>
      <c r="B40" s="5" t="s">
        <v>77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8" t="s">
        <v>49</v>
      </c>
      <c r="B42" s="5" t="s">
        <v>77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8" t="s">
        <v>50</v>
      </c>
      <c r="B43" s="5" t="s">
        <v>125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8" t="s">
        <v>4</v>
      </c>
      <c r="B44" s="5" t="s">
        <v>77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8" t="s">
        <v>10</v>
      </c>
      <c r="B45" s="5" t="s">
        <v>77</v>
      </c>
    </row>
    <row r="46" spans="1:12" x14ac:dyDescent="0.25">
      <c r="A46" s="18" t="s">
        <v>6</v>
      </c>
      <c r="B46" s="5" t="s">
        <v>134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8" t="s">
        <v>56</v>
      </c>
      <c r="B48" s="5" t="s">
        <v>67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8" t="s">
        <v>116</v>
      </c>
      <c r="B49" s="5" t="s">
        <v>117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8" t="s">
        <v>12</v>
      </c>
      <c r="B50" s="21" t="s">
        <v>68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8" t="s">
        <v>13</v>
      </c>
      <c r="B51" s="5">
        <v>2008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8" t="s">
        <v>135</v>
      </c>
      <c r="B52" s="5" t="s">
        <v>126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8" t="s">
        <v>93</v>
      </c>
      <c r="B53" s="5" t="s">
        <v>91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8" t="s">
        <v>51</v>
      </c>
      <c r="B54" s="22" t="s">
        <v>69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8" t="s">
        <v>130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8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66"/>
  <sheetViews>
    <sheetView topLeftCell="AM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  <col min="52" max="52" width="11.42578125" style="2"/>
  </cols>
  <sheetData>
    <row r="1" spans="1:91" s="5" customFormat="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131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94</v>
      </c>
      <c r="U1" s="17" t="s">
        <v>32</v>
      </c>
      <c r="V1" s="17" t="s">
        <v>132</v>
      </c>
      <c r="W1" s="17" t="s">
        <v>57</v>
      </c>
      <c r="X1" s="17" t="s">
        <v>95</v>
      </c>
      <c r="Y1" s="17" t="s">
        <v>96</v>
      </c>
      <c r="Z1" s="17" t="s">
        <v>97</v>
      </c>
      <c r="AA1" s="17" t="s">
        <v>98</v>
      </c>
      <c r="AB1" s="17" t="s">
        <v>99</v>
      </c>
      <c r="AC1" s="17" t="s">
        <v>100</v>
      </c>
      <c r="AD1" s="17" t="s">
        <v>101</v>
      </c>
      <c r="AE1" s="17" t="s">
        <v>102</v>
      </c>
      <c r="AF1" s="17" t="s">
        <v>103</v>
      </c>
      <c r="AG1" s="17" t="s">
        <v>104</v>
      </c>
      <c r="AH1" s="17" t="s">
        <v>58</v>
      </c>
      <c r="AI1" s="17" t="s">
        <v>105</v>
      </c>
      <c r="AJ1" s="17" t="s">
        <v>106</v>
      </c>
      <c r="AK1" s="17" t="s">
        <v>107</v>
      </c>
      <c r="AL1" s="17" t="s">
        <v>108</v>
      </c>
      <c r="AM1" s="17" t="s">
        <v>109</v>
      </c>
      <c r="AN1" s="17" t="s">
        <v>110</v>
      </c>
      <c r="AO1" s="17" t="s">
        <v>111</v>
      </c>
      <c r="AP1" s="17" t="s">
        <v>112</v>
      </c>
      <c r="AQ1" s="17" t="s">
        <v>113</v>
      </c>
      <c r="AR1" s="17" t="s">
        <v>114</v>
      </c>
      <c r="AS1" s="17" t="s">
        <v>115</v>
      </c>
      <c r="AT1" s="17" t="s">
        <v>86</v>
      </c>
      <c r="AU1" s="17" t="s">
        <v>133</v>
      </c>
      <c r="AV1" s="17" t="s">
        <v>87</v>
      </c>
      <c r="AW1" s="17" t="s">
        <v>88</v>
      </c>
      <c r="AX1" s="17" t="s">
        <v>89</v>
      </c>
      <c r="AY1" s="17" t="s">
        <v>90</v>
      </c>
    </row>
    <row r="2" spans="1:91" s="2" customFormat="1" x14ac:dyDescent="0.25">
      <c r="A2" s="1" t="s">
        <v>71</v>
      </c>
      <c r="B2" s="1" t="s">
        <v>59</v>
      </c>
      <c r="C2" s="1">
        <v>-50.69166666666667</v>
      </c>
      <c r="D2" s="1">
        <v>72.001666666666665</v>
      </c>
      <c r="E2" s="1">
        <v>1</v>
      </c>
      <c r="F2" s="1">
        <v>23</v>
      </c>
      <c r="G2" s="1">
        <v>2005</v>
      </c>
      <c r="H2" s="1">
        <v>23</v>
      </c>
      <c r="I2" s="1">
        <v>-999</v>
      </c>
      <c r="J2" s="1">
        <v>9</v>
      </c>
      <c r="K2" s="1">
        <v>-999</v>
      </c>
      <c r="L2" s="1">
        <v>-999</v>
      </c>
      <c r="M2" s="1">
        <v>-999</v>
      </c>
      <c r="N2" s="1">
        <v>2.41</v>
      </c>
      <c r="O2" s="1">
        <v>4.7E-2</v>
      </c>
      <c r="P2" s="1">
        <v>1.5</v>
      </c>
      <c r="Q2" s="1">
        <v>-999</v>
      </c>
      <c r="R2" s="1">
        <v>-999</v>
      </c>
      <c r="S2" s="1">
        <v>-999</v>
      </c>
      <c r="T2" s="1" t="s">
        <v>79</v>
      </c>
      <c r="U2" s="1">
        <v>9</v>
      </c>
      <c r="V2" s="1">
        <v>-999</v>
      </c>
      <c r="W2" s="1" t="s">
        <v>80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81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82</v>
      </c>
      <c r="AT2" s="1">
        <v>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AZ2" s="1"/>
    </row>
    <row r="3" spans="1:91" s="2" customFormat="1" x14ac:dyDescent="0.25">
      <c r="A3" s="1" t="s">
        <v>71</v>
      </c>
      <c r="B3" s="1" t="s">
        <v>59</v>
      </c>
      <c r="C3" s="1">
        <v>-50.69166666666667</v>
      </c>
      <c r="D3" s="1">
        <v>72.001666666666665</v>
      </c>
      <c r="E3" s="1">
        <v>1</v>
      </c>
      <c r="F3" s="1">
        <v>23</v>
      </c>
      <c r="G3" s="1">
        <v>2005</v>
      </c>
      <c r="H3" s="1">
        <v>23</v>
      </c>
      <c r="I3" s="1">
        <v>-999</v>
      </c>
      <c r="J3" s="1">
        <v>31</v>
      </c>
      <c r="K3" s="1">
        <v>-999</v>
      </c>
      <c r="L3" s="1">
        <v>-999</v>
      </c>
      <c r="M3" s="1">
        <v>-999</v>
      </c>
      <c r="N3" s="1">
        <v>2.41</v>
      </c>
      <c r="O3" s="1">
        <v>4.7E-2</v>
      </c>
      <c r="P3" s="1">
        <v>1.47</v>
      </c>
      <c r="Q3" s="1">
        <v>-999</v>
      </c>
      <c r="R3" s="1">
        <v>-999</v>
      </c>
      <c r="S3" s="1">
        <v>-999</v>
      </c>
      <c r="T3" s="1" t="s">
        <v>79</v>
      </c>
      <c r="U3" s="1">
        <v>31</v>
      </c>
      <c r="V3" s="1">
        <v>-999</v>
      </c>
      <c r="W3" s="1" t="s">
        <v>80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81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82</v>
      </c>
      <c r="AT3" s="1">
        <v>31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AZ3" s="1"/>
    </row>
    <row r="4" spans="1:91" s="2" customFormat="1" x14ac:dyDescent="0.25">
      <c r="A4" s="1" t="s">
        <v>71</v>
      </c>
      <c r="B4" s="1" t="s">
        <v>59</v>
      </c>
      <c r="C4" s="1">
        <v>-50.69166666666667</v>
      </c>
      <c r="D4" s="1">
        <v>72.001666666666665</v>
      </c>
      <c r="E4" s="1">
        <v>1</v>
      </c>
      <c r="F4" s="1">
        <v>23</v>
      </c>
      <c r="G4" s="1">
        <v>2005</v>
      </c>
      <c r="H4" s="1">
        <v>23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2.41</v>
      </c>
      <c r="O4" s="1">
        <v>4.7E-2</v>
      </c>
      <c r="P4" s="1">
        <v>1.42</v>
      </c>
      <c r="Q4" s="1">
        <v>-999</v>
      </c>
      <c r="R4" s="1">
        <v>-999</v>
      </c>
      <c r="S4" s="1">
        <v>-999</v>
      </c>
      <c r="T4" s="1" t="s">
        <v>79</v>
      </c>
      <c r="U4" s="1">
        <v>50</v>
      </c>
      <c r="V4" s="1">
        <v>-999</v>
      </c>
      <c r="W4" s="1" t="s">
        <v>80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81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82</v>
      </c>
      <c r="AT4" s="1">
        <v>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AZ4" s="1"/>
    </row>
    <row r="5" spans="1:91" s="2" customFormat="1" x14ac:dyDescent="0.25">
      <c r="A5" s="1" t="s">
        <v>71</v>
      </c>
      <c r="B5" s="1" t="s">
        <v>59</v>
      </c>
      <c r="C5" s="1">
        <v>-50.69166666666667</v>
      </c>
      <c r="D5" s="1">
        <v>72.001666666666665</v>
      </c>
      <c r="E5" s="1">
        <v>1</v>
      </c>
      <c r="F5" s="1">
        <v>23</v>
      </c>
      <c r="G5" s="1">
        <v>2005</v>
      </c>
      <c r="H5" s="1">
        <v>23</v>
      </c>
      <c r="I5" s="1">
        <v>-999</v>
      </c>
      <c r="J5" s="1">
        <v>74</v>
      </c>
      <c r="K5" s="1">
        <v>-999</v>
      </c>
      <c r="L5" s="1">
        <v>-999</v>
      </c>
      <c r="M5" s="1">
        <v>-999</v>
      </c>
      <c r="N5" s="1">
        <v>2.41</v>
      </c>
      <c r="O5" s="1">
        <v>4.7E-2</v>
      </c>
      <c r="P5" s="1">
        <v>1.58</v>
      </c>
      <c r="Q5" s="1">
        <v>-999</v>
      </c>
      <c r="R5" s="1">
        <v>-999</v>
      </c>
      <c r="S5" s="1">
        <v>-999</v>
      </c>
      <c r="T5" s="1" t="s">
        <v>79</v>
      </c>
      <c r="U5" s="1">
        <v>74</v>
      </c>
      <c r="V5" s="1">
        <v>-999</v>
      </c>
      <c r="W5" s="1" t="s">
        <v>80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81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82</v>
      </c>
      <c r="AT5" s="1">
        <v>74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AZ5" s="1"/>
    </row>
    <row r="6" spans="1:91" s="2" customFormat="1" x14ac:dyDescent="0.25">
      <c r="A6" s="1" t="s">
        <v>71</v>
      </c>
      <c r="B6" s="1" t="s">
        <v>59</v>
      </c>
      <c r="C6" s="1">
        <v>-50.69166666666667</v>
      </c>
      <c r="D6" s="1">
        <v>72.001666666666665</v>
      </c>
      <c r="E6" s="1">
        <v>1</v>
      </c>
      <c r="F6" s="1">
        <v>23</v>
      </c>
      <c r="G6" s="1">
        <v>2005</v>
      </c>
      <c r="H6" s="1">
        <v>23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2.41</v>
      </c>
      <c r="O6" s="1">
        <v>4.7E-2</v>
      </c>
      <c r="P6" s="1">
        <v>1.74</v>
      </c>
      <c r="Q6" s="1">
        <v>-999</v>
      </c>
      <c r="R6" s="1">
        <v>-999</v>
      </c>
      <c r="S6" s="1">
        <v>-999</v>
      </c>
      <c r="T6" s="1" t="s">
        <v>79</v>
      </c>
      <c r="U6" s="1">
        <v>100</v>
      </c>
      <c r="V6" s="1">
        <v>-999</v>
      </c>
      <c r="W6" s="1" t="s">
        <v>80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81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82</v>
      </c>
      <c r="AT6" s="1">
        <v>100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AZ6" s="1"/>
    </row>
    <row r="7" spans="1:91" s="14" customFormat="1" x14ac:dyDescent="0.25">
      <c r="A7" s="1" t="s">
        <v>71</v>
      </c>
      <c r="B7" s="1" t="s">
        <v>59</v>
      </c>
      <c r="C7" s="1">
        <v>-50.69166666666667</v>
      </c>
      <c r="D7" s="1">
        <v>72.001666666666665</v>
      </c>
      <c r="E7" s="1">
        <v>1</v>
      </c>
      <c r="F7" s="1">
        <v>23</v>
      </c>
      <c r="G7" s="1">
        <v>2005</v>
      </c>
      <c r="H7" s="1">
        <v>23</v>
      </c>
      <c r="I7" s="1">
        <v>-999</v>
      </c>
      <c r="J7" s="1">
        <v>124</v>
      </c>
      <c r="K7" s="1">
        <v>-999</v>
      </c>
      <c r="L7" s="1">
        <v>-999</v>
      </c>
      <c r="M7" s="1">
        <v>-999</v>
      </c>
      <c r="N7" s="1">
        <v>2.41</v>
      </c>
      <c r="O7" s="1">
        <v>4.7E-2</v>
      </c>
      <c r="P7" s="1">
        <v>2.12</v>
      </c>
      <c r="Q7" s="1">
        <v>-999</v>
      </c>
      <c r="R7" s="1">
        <v>-999</v>
      </c>
      <c r="S7" s="1">
        <v>-999</v>
      </c>
      <c r="T7" s="1" t="s">
        <v>79</v>
      </c>
      <c r="U7" s="1">
        <v>124</v>
      </c>
      <c r="V7" s="1">
        <v>-999</v>
      </c>
      <c r="W7" s="1" t="s">
        <v>80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81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82</v>
      </c>
      <c r="AT7" s="1">
        <v>124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AZ7" s="1"/>
    </row>
    <row r="8" spans="1:91" s="14" customFormat="1" x14ac:dyDescent="0.25">
      <c r="A8" s="1" t="s">
        <v>71</v>
      </c>
      <c r="B8" s="1" t="s">
        <v>59</v>
      </c>
      <c r="C8" s="1">
        <v>-50.69166666666667</v>
      </c>
      <c r="D8" s="1">
        <v>72.001666666666665</v>
      </c>
      <c r="E8" s="1">
        <v>1</v>
      </c>
      <c r="F8" s="1">
        <v>23</v>
      </c>
      <c r="G8" s="1">
        <v>2005</v>
      </c>
      <c r="H8" s="1">
        <v>23</v>
      </c>
      <c r="I8" s="1">
        <v>-999</v>
      </c>
      <c r="J8" s="1">
        <v>150</v>
      </c>
      <c r="K8" s="1">
        <v>-999</v>
      </c>
      <c r="L8" s="1">
        <v>-999</v>
      </c>
      <c r="M8" s="1">
        <v>-999</v>
      </c>
      <c r="N8" s="1">
        <v>2.41</v>
      </c>
      <c r="O8" s="1">
        <v>4.7E-2</v>
      </c>
      <c r="P8" s="1">
        <v>2.42</v>
      </c>
      <c r="Q8" s="1">
        <v>-999</v>
      </c>
      <c r="R8" s="1">
        <v>-999</v>
      </c>
      <c r="S8" s="1">
        <v>-999</v>
      </c>
      <c r="T8" s="1" t="s">
        <v>79</v>
      </c>
      <c r="U8" s="1">
        <v>150</v>
      </c>
      <c r="V8" s="1">
        <v>-999</v>
      </c>
      <c r="W8" s="1" t="s">
        <v>80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81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82</v>
      </c>
      <c r="AT8" s="1">
        <v>150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AZ8" s="1"/>
    </row>
    <row r="9" spans="1:91" s="14" customFormat="1" x14ac:dyDescent="0.25">
      <c r="A9" s="1" t="s">
        <v>71</v>
      </c>
      <c r="B9" s="1" t="s">
        <v>59</v>
      </c>
      <c r="C9" s="1">
        <v>-50.69166666666667</v>
      </c>
      <c r="D9" s="1">
        <v>72.001666666666665</v>
      </c>
      <c r="E9" s="1">
        <v>1</v>
      </c>
      <c r="F9" s="1">
        <v>23</v>
      </c>
      <c r="G9" s="1">
        <v>2005</v>
      </c>
      <c r="H9" s="1">
        <v>23</v>
      </c>
      <c r="I9" s="1">
        <v>-999</v>
      </c>
      <c r="J9" s="1">
        <v>199</v>
      </c>
      <c r="K9" s="1">
        <v>-999</v>
      </c>
      <c r="L9" s="1">
        <v>-999</v>
      </c>
      <c r="M9" s="1">
        <v>-999</v>
      </c>
      <c r="N9" s="1">
        <v>2.41</v>
      </c>
      <c r="O9" s="1">
        <v>4.7E-2</v>
      </c>
      <c r="P9" s="1">
        <v>2.36</v>
      </c>
      <c r="Q9" s="1">
        <v>-999</v>
      </c>
      <c r="R9" s="1">
        <v>-999</v>
      </c>
      <c r="S9" s="1">
        <v>-999</v>
      </c>
      <c r="T9" s="1" t="s">
        <v>79</v>
      </c>
      <c r="U9" s="1">
        <v>199</v>
      </c>
      <c r="V9" s="1">
        <v>-999</v>
      </c>
      <c r="W9" s="1" t="s">
        <v>80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81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82</v>
      </c>
      <c r="AT9" s="1">
        <v>200</v>
      </c>
      <c r="AU9" s="1">
        <v>-999</v>
      </c>
      <c r="AV9" s="1">
        <v>6</v>
      </c>
      <c r="AW9" s="1">
        <v>-999</v>
      </c>
      <c r="AX9" s="1">
        <v>0.7</v>
      </c>
      <c r="AY9" s="1">
        <v>-999</v>
      </c>
      <c r="AZ9" s="1"/>
    </row>
    <row r="10" spans="1:91" s="14" customFormat="1" x14ac:dyDescent="0.25">
      <c r="A10" s="1" t="s">
        <v>71</v>
      </c>
      <c r="B10" s="1" t="s">
        <v>59</v>
      </c>
      <c r="C10" s="1">
        <v>-50.69166666666667</v>
      </c>
      <c r="D10" s="1">
        <v>72.001666666666665</v>
      </c>
      <c r="E10" s="1">
        <v>1</v>
      </c>
      <c r="F10" s="1">
        <v>23</v>
      </c>
      <c r="G10" s="1">
        <v>2005</v>
      </c>
      <c r="H10" s="1">
        <v>23</v>
      </c>
      <c r="I10" s="1">
        <v>-999</v>
      </c>
      <c r="J10" s="1">
        <v>249</v>
      </c>
      <c r="K10" s="1">
        <v>-999</v>
      </c>
      <c r="L10" s="1">
        <v>-999</v>
      </c>
      <c r="M10" s="1">
        <v>-999</v>
      </c>
      <c r="N10" s="1">
        <v>2.42</v>
      </c>
      <c r="O10" s="1">
        <v>4.7E-2</v>
      </c>
      <c r="P10" s="1">
        <v>2.4300000000000002</v>
      </c>
      <c r="Q10" s="1">
        <v>-999</v>
      </c>
      <c r="R10" s="1">
        <v>-999</v>
      </c>
      <c r="S10" s="1">
        <v>-999</v>
      </c>
      <c r="T10" s="1" t="s">
        <v>79</v>
      </c>
      <c r="U10" s="1">
        <v>249</v>
      </c>
      <c r="V10" s="1">
        <v>-999</v>
      </c>
      <c r="W10" s="1" t="s">
        <v>80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81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82</v>
      </c>
      <c r="AT10" s="1">
        <v>249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  <c r="AZ10" s="1"/>
    </row>
    <row r="11" spans="1:91" s="14" customFormat="1" x14ac:dyDescent="0.25">
      <c r="A11" s="1" t="s">
        <v>71</v>
      </c>
      <c r="B11" s="1" t="s">
        <v>59</v>
      </c>
      <c r="C11" s="1">
        <v>-50.69166666666667</v>
      </c>
      <c r="D11" s="1">
        <v>72.001666666666665</v>
      </c>
      <c r="E11" s="1">
        <v>1</v>
      </c>
      <c r="F11" s="1">
        <v>23</v>
      </c>
      <c r="G11" s="1">
        <v>2005</v>
      </c>
      <c r="H11" s="1">
        <v>23</v>
      </c>
      <c r="I11" s="1">
        <v>-999</v>
      </c>
      <c r="J11" s="1">
        <v>300</v>
      </c>
      <c r="K11" s="1">
        <v>-999</v>
      </c>
      <c r="L11" s="1">
        <v>-999</v>
      </c>
      <c r="M11" s="1">
        <v>-999</v>
      </c>
      <c r="N11" s="1">
        <v>2.42</v>
      </c>
      <c r="O11" s="1">
        <v>4.7E-2</v>
      </c>
      <c r="P11" s="1">
        <v>2.5099999999999998</v>
      </c>
      <c r="Q11" s="1">
        <v>-999</v>
      </c>
      <c r="R11" s="1">
        <v>-999</v>
      </c>
      <c r="S11" s="1">
        <v>-999</v>
      </c>
      <c r="T11" s="1" t="s">
        <v>79</v>
      </c>
      <c r="U11" s="1">
        <v>300</v>
      </c>
      <c r="V11" s="1">
        <v>-999</v>
      </c>
      <c r="W11" s="1" t="s">
        <v>80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81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82</v>
      </c>
      <c r="AT11" s="1">
        <v>300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  <c r="AZ11" s="1"/>
    </row>
    <row r="12" spans="1:91" s="13" customFormat="1" x14ac:dyDescent="0.25">
      <c r="A12" s="1" t="s">
        <v>71</v>
      </c>
      <c r="B12" s="1" t="s">
        <v>59</v>
      </c>
      <c r="C12" s="1">
        <v>-50.69166666666667</v>
      </c>
      <c r="D12" s="1">
        <v>72.001666666666665</v>
      </c>
      <c r="E12" s="1">
        <v>1</v>
      </c>
      <c r="F12" s="1">
        <v>23</v>
      </c>
      <c r="G12" s="1">
        <v>2005</v>
      </c>
      <c r="H12" s="1">
        <v>23</v>
      </c>
      <c r="I12" s="1">
        <v>-999</v>
      </c>
      <c r="J12" s="1">
        <v>348</v>
      </c>
      <c r="K12" s="1">
        <v>-999</v>
      </c>
      <c r="L12" s="1">
        <v>-999</v>
      </c>
      <c r="M12" s="1">
        <v>-999</v>
      </c>
      <c r="N12" s="1">
        <v>2.4300000000000002</v>
      </c>
      <c r="O12" s="1">
        <v>4.7E-2</v>
      </c>
      <c r="P12" s="1">
        <v>2.5099999999999998</v>
      </c>
      <c r="Q12" s="1">
        <v>-999</v>
      </c>
      <c r="R12" s="1">
        <v>-999</v>
      </c>
      <c r="S12" s="1">
        <v>-999</v>
      </c>
      <c r="T12" s="1" t="s">
        <v>79</v>
      </c>
      <c r="U12" s="1">
        <v>348</v>
      </c>
      <c r="V12" s="1">
        <v>-999</v>
      </c>
      <c r="W12" s="1" t="s">
        <v>80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81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82</v>
      </c>
      <c r="AT12" s="1">
        <v>348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" t="s">
        <v>71</v>
      </c>
      <c r="B13" s="1" t="s">
        <v>59</v>
      </c>
      <c r="C13" s="1">
        <v>-50.69166666666667</v>
      </c>
      <c r="D13" s="1">
        <v>72.001666666666665</v>
      </c>
      <c r="E13" s="1">
        <v>1</v>
      </c>
      <c r="F13" s="1">
        <v>23</v>
      </c>
      <c r="G13" s="1">
        <v>2005</v>
      </c>
      <c r="H13" s="1">
        <v>23</v>
      </c>
      <c r="I13" s="1">
        <v>-999</v>
      </c>
      <c r="J13" s="1">
        <v>399</v>
      </c>
      <c r="K13" s="1">
        <v>-999</v>
      </c>
      <c r="L13" s="1">
        <v>-999</v>
      </c>
      <c r="M13" s="1">
        <v>-999</v>
      </c>
      <c r="N13" s="1">
        <v>2.4300000000000002</v>
      </c>
      <c r="O13" s="1">
        <v>4.7E-2</v>
      </c>
      <c r="P13" s="1">
        <v>2.4700000000000002</v>
      </c>
      <c r="Q13" s="1">
        <v>-999</v>
      </c>
      <c r="R13" s="1">
        <v>-999</v>
      </c>
      <c r="S13" s="1">
        <v>-999</v>
      </c>
      <c r="T13" s="1" t="s">
        <v>79</v>
      </c>
      <c r="U13" s="1">
        <v>399</v>
      </c>
      <c r="V13" s="1">
        <v>-999</v>
      </c>
      <c r="W13" s="1" t="s">
        <v>80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81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82</v>
      </c>
      <c r="AT13" s="1">
        <v>399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 t="s">
        <v>71</v>
      </c>
      <c r="B14" s="1" t="s">
        <v>59</v>
      </c>
      <c r="C14" s="1">
        <v>-50.69166666666667</v>
      </c>
      <c r="D14" s="1">
        <v>72.001666666666665</v>
      </c>
      <c r="E14" s="1">
        <v>1</v>
      </c>
      <c r="F14" s="1">
        <v>23</v>
      </c>
      <c r="G14" s="1">
        <v>2005</v>
      </c>
      <c r="H14" s="1">
        <v>23</v>
      </c>
      <c r="I14" s="1">
        <v>-999</v>
      </c>
      <c r="J14" s="1">
        <v>451</v>
      </c>
      <c r="K14" s="1">
        <v>-999</v>
      </c>
      <c r="L14" s="1">
        <v>-999</v>
      </c>
      <c r="M14" s="1">
        <v>-999</v>
      </c>
      <c r="N14" s="1">
        <v>2.44</v>
      </c>
      <c r="O14" s="1">
        <v>4.7E-2</v>
      </c>
      <c r="P14" s="1">
        <v>2.3199999999999998</v>
      </c>
      <c r="Q14" s="1">
        <v>-999</v>
      </c>
      <c r="R14" s="1">
        <v>-999</v>
      </c>
      <c r="S14" s="1">
        <v>-999</v>
      </c>
      <c r="T14" s="1" t="s">
        <v>79</v>
      </c>
      <c r="U14" s="1">
        <v>451</v>
      </c>
      <c r="V14" s="1">
        <v>-999</v>
      </c>
      <c r="W14" s="1" t="s">
        <v>80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81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82</v>
      </c>
      <c r="AT14" s="1">
        <v>451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6" t="s">
        <v>71</v>
      </c>
      <c r="B15" s="16" t="s">
        <v>59</v>
      </c>
      <c r="C15" s="16">
        <v>-50.641666666666666</v>
      </c>
      <c r="D15" s="16">
        <v>72.069999999999993</v>
      </c>
      <c r="E15" s="16">
        <v>2</v>
      </c>
      <c r="F15" s="16">
        <v>3</v>
      </c>
      <c r="G15" s="16">
        <v>2005</v>
      </c>
      <c r="H15" s="16">
        <v>34</v>
      </c>
      <c r="I15" s="16">
        <v>-999</v>
      </c>
      <c r="J15" s="16">
        <v>10</v>
      </c>
      <c r="K15" s="16">
        <v>-999</v>
      </c>
      <c r="L15" s="16">
        <v>-999</v>
      </c>
      <c r="M15" s="16">
        <v>-999</v>
      </c>
      <c r="N15" s="16">
        <v>2.41</v>
      </c>
      <c r="O15" s="16">
        <v>4.7E-2</v>
      </c>
      <c r="P15" s="16">
        <v>1.76</v>
      </c>
      <c r="Q15" s="16">
        <v>-999</v>
      </c>
      <c r="R15" s="16">
        <v>-999</v>
      </c>
      <c r="S15" s="16">
        <v>-999</v>
      </c>
      <c r="T15" s="16" t="s">
        <v>79</v>
      </c>
      <c r="U15" s="16">
        <v>10</v>
      </c>
      <c r="V15" s="16">
        <v>-999</v>
      </c>
      <c r="W15" s="16" t="s">
        <v>80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 t="s">
        <v>81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82</v>
      </c>
      <c r="AT15" s="16">
        <v>10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1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6" t="s">
        <v>71</v>
      </c>
      <c r="B16" s="16" t="s">
        <v>59</v>
      </c>
      <c r="C16" s="16">
        <v>-50.641666666666666</v>
      </c>
      <c r="D16" s="16">
        <v>72.069999999999993</v>
      </c>
      <c r="E16" s="16">
        <v>2</v>
      </c>
      <c r="F16" s="16">
        <v>3</v>
      </c>
      <c r="G16" s="16">
        <v>2005</v>
      </c>
      <c r="H16" s="16">
        <v>34</v>
      </c>
      <c r="I16" s="16">
        <v>-999</v>
      </c>
      <c r="J16" s="16">
        <v>20</v>
      </c>
      <c r="K16" s="16">
        <v>-999</v>
      </c>
      <c r="L16" s="16">
        <v>-999</v>
      </c>
      <c r="M16" s="16">
        <v>-999</v>
      </c>
      <c r="N16" s="16">
        <v>-999</v>
      </c>
      <c r="O16" s="16">
        <v>-999</v>
      </c>
      <c r="P16" s="16">
        <v>-999</v>
      </c>
      <c r="Q16" s="16">
        <v>-999</v>
      </c>
      <c r="R16" s="16">
        <v>-999</v>
      </c>
      <c r="S16" s="16">
        <v>-999</v>
      </c>
      <c r="T16" s="16" t="s">
        <v>79</v>
      </c>
      <c r="U16" s="16">
        <v>20</v>
      </c>
      <c r="V16" s="16">
        <v>-999</v>
      </c>
      <c r="W16" s="16" t="s">
        <v>80</v>
      </c>
      <c r="X16" s="16">
        <v>-999</v>
      </c>
      <c r="Y16" s="16">
        <v>-999</v>
      </c>
      <c r="Z16" s="16">
        <v>-999</v>
      </c>
      <c r="AA16" s="16">
        <v>-999</v>
      </c>
      <c r="AB16" s="16">
        <v>5.6</v>
      </c>
      <c r="AC16" s="16">
        <v>-999</v>
      </c>
      <c r="AD16" s="16">
        <v>-999</v>
      </c>
      <c r="AE16" s="16">
        <v>-999</v>
      </c>
      <c r="AF16" s="16">
        <v>0.62</v>
      </c>
      <c r="AG16" s="16">
        <v>-999</v>
      </c>
      <c r="AH16" s="16" t="s">
        <v>81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11</v>
      </c>
      <c r="AN16" s="16">
        <v>-999</v>
      </c>
      <c r="AO16" s="16">
        <v>-999</v>
      </c>
      <c r="AP16" s="16">
        <v>-999</v>
      </c>
      <c r="AQ16" s="16">
        <v>1.56</v>
      </c>
      <c r="AR16" s="16">
        <v>-999</v>
      </c>
      <c r="AS16" s="16" t="s">
        <v>82</v>
      </c>
      <c r="AT16" s="16">
        <v>20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1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6" t="s">
        <v>71</v>
      </c>
      <c r="B17" s="16" t="s">
        <v>59</v>
      </c>
      <c r="C17" s="16">
        <v>-50.641666666666666</v>
      </c>
      <c r="D17" s="16">
        <v>72.069999999999993</v>
      </c>
      <c r="E17" s="16">
        <v>2</v>
      </c>
      <c r="F17" s="16">
        <v>3</v>
      </c>
      <c r="G17" s="16">
        <v>2005</v>
      </c>
      <c r="H17" s="16">
        <v>34</v>
      </c>
      <c r="I17" s="16">
        <v>-999</v>
      </c>
      <c r="J17" s="16">
        <v>30</v>
      </c>
      <c r="K17" s="16">
        <v>-999</v>
      </c>
      <c r="L17" s="16">
        <v>-999</v>
      </c>
      <c r="M17" s="16">
        <v>-999</v>
      </c>
      <c r="N17" s="16">
        <v>2.41</v>
      </c>
      <c r="O17" s="16">
        <v>4.7E-2</v>
      </c>
      <c r="P17" s="16">
        <v>1.65</v>
      </c>
      <c r="Q17" s="16">
        <v>-999</v>
      </c>
      <c r="R17" s="16">
        <v>-999</v>
      </c>
      <c r="S17" s="16">
        <v>-999</v>
      </c>
      <c r="T17" s="16" t="s">
        <v>79</v>
      </c>
      <c r="U17" s="16">
        <v>30</v>
      </c>
      <c r="V17" s="16">
        <v>-999</v>
      </c>
      <c r="W17" s="16" t="s">
        <v>80</v>
      </c>
      <c r="X17" s="16">
        <v>-999</v>
      </c>
      <c r="Y17" s="16">
        <v>-999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 t="s">
        <v>81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82</v>
      </c>
      <c r="AT17" s="16">
        <v>30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1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6" t="s">
        <v>71</v>
      </c>
      <c r="B18" s="16" t="s">
        <v>59</v>
      </c>
      <c r="C18" s="16">
        <v>-50.641666666666666</v>
      </c>
      <c r="D18" s="16">
        <v>72.069999999999993</v>
      </c>
      <c r="E18" s="16">
        <v>2</v>
      </c>
      <c r="F18" s="16">
        <v>3</v>
      </c>
      <c r="G18" s="16">
        <v>2005</v>
      </c>
      <c r="H18" s="16">
        <v>34</v>
      </c>
      <c r="I18" s="16">
        <v>-999</v>
      </c>
      <c r="J18" s="16">
        <v>50</v>
      </c>
      <c r="K18" s="16">
        <v>-999</v>
      </c>
      <c r="L18" s="16">
        <v>-999</v>
      </c>
      <c r="M18" s="16">
        <v>-999</v>
      </c>
      <c r="N18" s="16">
        <v>2.41</v>
      </c>
      <c r="O18" s="16">
        <v>4.7E-2</v>
      </c>
      <c r="P18" s="16">
        <v>1.53</v>
      </c>
      <c r="Q18" s="16">
        <v>-999</v>
      </c>
      <c r="R18" s="16">
        <v>-999</v>
      </c>
      <c r="S18" s="16">
        <v>-999</v>
      </c>
      <c r="T18" s="16" t="s">
        <v>79</v>
      </c>
      <c r="U18" s="16">
        <v>50</v>
      </c>
      <c r="V18" s="16">
        <v>-999</v>
      </c>
      <c r="W18" s="16" t="s">
        <v>80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 t="s">
        <v>81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82</v>
      </c>
      <c r="AT18" s="16">
        <v>50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  <c r="AZ18" s="1"/>
    </row>
    <row r="19" spans="1:91" s="2" customFormat="1" x14ac:dyDescent="0.25">
      <c r="A19" s="16" t="s">
        <v>71</v>
      </c>
      <c r="B19" s="16" t="s">
        <v>59</v>
      </c>
      <c r="C19" s="16">
        <v>-50.641666666666666</v>
      </c>
      <c r="D19" s="16">
        <v>72.069999999999993</v>
      </c>
      <c r="E19" s="16">
        <v>2</v>
      </c>
      <c r="F19" s="16">
        <v>3</v>
      </c>
      <c r="G19" s="16">
        <v>2005</v>
      </c>
      <c r="H19" s="16">
        <v>34</v>
      </c>
      <c r="I19" s="16">
        <v>-999</v>
      </c>
      <c r="J19" s="16">
        <v>59</v>
      </c>
      <c r="K19" s="16">
        <v>-999</v>
      </c>
      <c r="L19" s="16">
        <v>-999</v>
      </c>
      <c r="M19" s="16">
        <v>-999</v>
      </c>
      <c r="N19" s="16">
        <v>-999</v>
      </c>
      <c r="O19" s="16">
        <v>-999</v>
      </c>
      <c r="P19" s="16">
        <v>-999</v>
      </c>
      <c r="Q19" s="16">
        <v>-999</v>
      </c>
      <c r="R19" s="16">
        <v>-999</v>
      </c>
      <c r="S19" s="16">
        <v>-999</v>
      </c>
      <c r="T19" s="16" t="s">
        <v>79</v>
      </c>
      <c r="U19" s="16">
        <v>59</v>
      </c>
      <c r="V19" s="16">
        <v>-999</v>
      </c>
      <c r="W19" s="16" t="s">
        <v>80</v>
      </c>
      <c r="X19" s="16">
        <v>-999</v>
      </c>
      <c r="Y19" s="16">
        <v>-999</v>
      </c>
      <c r="Z19" s="16">
        <v>-999</v>
      </c>
      <c r="AA19" s="16">
        <v>-999</v>
      </c>
      <c r="AB19" s="16">
        <v>30.1</v>
      </c>
      <c r="AC19" s="16">
        <v>-999</v>
      </c>
      <c r="AD19" s="16">
        <v>-999</v>
      </c>
      <c r="AE19" s="16">
        <v>-999</v>
      </c>
      <c r="AF19" s="16">
        <v>4.83</v>
      </c>
      <c r="AG19" s="16">
        <v>-999</v>
      </c>
      <c r="AH19" s="16" t="s">
        <v>81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9.6</v>
      </c>
      <c r="AN19" s="16">
        <v>-999</v>
      </c>
      <c r="AO19" s="16">
        <v>-999</v>
      </c>
      <c r="AP19" s="16">
        <v>-999</v>
      </c>
      <c r="AQ19" s="16">
        <v>1.42</v>
      </c>
      <c r="AR19" s="16">
        <v>-999</v>
      </c>
      <c r="AS19" s="16" t="s">
        <v>82</v>
      </c>
      <c r="AT19" s="16">
        <v>59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  <c r="AZ19" s="1"/>
    </row>
    <row r="20" spans="1:91" s="2" customFormat="1" x14ac:dyDescent="0.25">
      <c r="A20" s="16" t="s">
        <v>71</v>
      </c>
      <c r="B20" s="16" t="s">
        <v>59</v>
      </c>
      <c r="C20" s="16">
        <v>-50.641666666666666</v>
      </c>
      <c r="D20" s="16">
        <v>72.069999999999993</v>
      </c>
      <c r="E20" s="16">
        <v>2</v>
      </c>
      <c r="F20" s="16">
        <v>3</v>
      </c>
      <c r="G20" s="16">
        <v>2005</v>
      </c>
      <c r="H20" s="16">
        <v>34</v>
      </c>
      <c r="I20" s="16">
        <v>-999</v>
      </c>
      <c r="J20" s="16">
        <v>74</v>
      </c>
      <c r="K20" s="16">
        <v>-999</v>
      </c>
      <c r="L20" s="16">
        <v>-999</v>
      </c>
      <c r="M20" s="16">
        <v>-999</v>
      </c>
      <c r="N20" s="16">
        <v>2.41</v>
      </c>
      <c r="O20" s="16">
        <v>4.7E-2</v>
      </c>
      <c r="P20" s="16">
        <v>1.61</v>
      </c>
      <c r="Q20" s="16">
        <v>-999</v>
      </c>
      <c r="R20" s="16">
        <v>-999</v>
      </c>
      <c r="S20" s="16">
        <v>-999</v>
      </c>
      <c r="T20" s="16" t="s">
        <v>79</v>
      </c>
      <c r="U20" s="16">
        <v>74</v>
      </c>
      <c r="V20" s="16">
        <v>-999</v>
      </c>
      <c r="W20" s="16" t="s">
        <v>80</v>
      </c>
      <c r="X20" s="16">
        <v>-999</v>
      </c>
      <c r="Y20" s="16">
        <v>-999</v>
      </c>
      <c r="Z20" s="16">
        <v>-999</v>
      </c>
      <c r="AA20" s="16">
        <v>-999</v>
      </c>
      <c r="AB20" s="16">
        <v>-999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 t="s">
        <v>81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82</v>
      </c>
      <c r="AT20" s="16">
        <v>74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  <c r="AZ20" s="1"/>
    </row>
    <row r="21" spans="1:91" s="2" customFormat="1" x14ac:dyDescent="0.25">
      <c r="A21" s="16" t="s">
        <v>71</v>
      </c>
      <c r="B21" s="16" t="s">
        <v>59</v>
      </c>
      <c r="C21" s="16">
        <v>-50.641666666666666</v>
      </c>
      <c r="D21" s="16">
        <v>72.069999999999993</v>
      </c>
      <c r="E21" s="16">
        <v>2</v>
      </c>
      <c r="F21" s="16">
        <v>3</v>
      </c>
      <c r="G21" s="16">
        <v>2005</v>
      </c>
      <c r="H21" s="16">
        <v>34</v>
      </c>
      <c r="I21" s="16">
        <v>-999</v>
      </c>
      <c r="J21" s="16">
        <v>99</v>
      </c>
      <c r="K21" s="16">
        <v>-999</v>
      </c>
      <c r="L21" s="16">
        <v>-999</v>
      </c>
      <c r="M21" s="16">
        <v>-999</v>
      </c>
      <c r="N21" s="16">
        <v>2.41</v>
      </c>
      <c r="O21" s="16">
        <v>4.7E-2</v>
      </c>
      <c r="P21" s="16">
        <v>1.87</v>
      </c>
      <c r="Q21" s="16">
        <v>-999</v>
      </c>
      <c r="R21" s="16">
        <v>-999</v>
      </c>
      <c r="S21" s="16">
        <v>-999</v>
      </c>
      <c r="T21" s="16" t="s">
        <v>79</v>
      </c>
      <c r="U21" s="16">
        <v>99</v>
      </c>
      <c r="V21" s="16">
        <v>-999</v>
      </c>
      <c r="W21" s="16" t="s">
        <v>80</v>
      </c>
      <c r="X21" s="16">
        <v>-999</v>
      </c>
      <c r="Y21" s="16">
        <v>-999</v>
      </c>
      <c r="Z21" s="16">
        <v>-999</v>
      </c>
      <c r="AA21" s="16">
        <v>-999</v>
      </c>
      <c r="AB21" s="16">
        <v>13</v>
      </c>
      <c r="AC21" s="16">
        <v>-999</v>
      </c>
      <c r="AD21" s="16">
        <v>-999</v>
      </c>
      <c r="AE21" s="16">
        <v>-999</v>
      </c>
      <c r="AF21" s="16">
        <v>2.16</v>
      </c>
      <c r="AG21" s="16">
        <v>-999</v>
      </c>
      <c r="AH21" s="16" t="s">
        <v>81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7.6</v>
      </c>
      <c r="AN21" s="16">
        <v>-999</v>
      </c>
      <c r="AO21" s="16">
        <v>-999</v>
      </c>
      <c r="AP21" s="16">
        <v>-999</v>
      </c>
      <c r="AQ21" s="16">
        <v>0.95</v>
      </c>
      <c r="AR21" s="16">
        <v>-999</v>
      </c>
      <c r="AS21" s="16" t="s">
        <v>82</v>
      </c>
      <c r="AT21" s="16">
        <v>99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  <c r="AZ21" s="1"/>
    </row>
    <row r="22" spans="1:91" s="2" customFormat="1" x14ac:dyDescent="0.25">
      <c r="A22" s="16" t="s">
        <v>71</v>
      </c>
      <c r="B22" s="16" t="s">
        <v>59</v>
      </c>
      <c r="C22" s="16">
        <v>-50.641666666666666</v>
      </c>
      <c r="D22" s="16">
        <v>72.069999999999993</v>
      </c>
      <c r="E22" s="16">
        <v>2</v>
      </c>
      <c r="F22" s="16">
        <v>3</v>
      </c>
      <c r="G22" s="16">
        <v>2005</v>
      </c>
      <c r="H22" s="16">
        <v>34</v>
      </c>
      <c r="I22" s="16">
        <v>-999</v>
      </c>
      <c r="J22" s="16">
        <v>125</v>
      </c>
      <c r="K22" s="16">
        <v>-999</v>
      </c>
      <c r="L22" s="16">
        <v>-999</v>
      </c>
      <c r="M22" s="16">
        <v>-999</v>
      </c>
      <c r="N22" s="16">
        <v>2.41</v>
      </c>
      <c r="O22" s="16">
        <v>4.7E-2</v>
      </c>
      <c r="P22" s="16">
        <v>2.02</v>
      </c>
      <c r="Q22" s="16">
        <v>-999</v>
      </c>
      <c r="R22" s="16">
        <v>-999</v>
      </c>
      <c r="S22" s="16">
        <v>-999</v>
      </c>
      <c r="T22" s="16" t="s">
        <v>79</v>
      </c>
      <c r="U22" s="16">
        <v>129</v>
      </c>
      <c r="V22" s="16">
        <v>-999</v>
      </c>
      <c r="W22" s="16" t="s">
        <v>80</v>
      </c>
      <c r="X22" s="16">
        <v>-999</v>
      </c>
      <c r="Y22" s="16">
        <v>-999</v>
      </c>
      <c r="Z22" s="16">
        <v>-999</v>
      </c>
      <c r="AA22" s="16">
        <v>-999</v>
      </c>
      <c r="AB22" s="16">
        <v>5.5</v>
      </c>
      <c r="AC22" s="16">
        <v>-999</v>
      </c>
      <c r="AD22" s="16">
        <v>-999</v>
      </c>
      <c r="AE22" s="16">
        <v>-999</v>
      </c>
      <c r="AF22" s="16">
        <v>0.61</v>
      </c>
      <c r="AG22" s="16">
        <v>-999</v>
      </c>
      <c r="AH22" s="16" t="s">
        <v>81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5.9</v>
      </c>
      <c r="AN22" s="16">
        <v>-999</v>
      </c>
      <c r="AO22" s="16">
        <v>-999</v>
      </c>
      <c r="AP22" s="16">
        <v>-999</v>
      </c>
      <c r="AQ22" s="16">
        <v>0.65</v>
      </c>
      <c r="AR22" s="16">
        <v>-999</v>
      </c>
      <c r="AS22" s="16" t="s">
        <v>82</v>
      </c>
      <c r="AT22" s="16">
        <v>125</v>
      </c>
      <c r="AU22" s="16">
        <v>-999</v>
      </c>
      <c r="AV22" s="16">
        <v>-999</v>
      </c>
      <c r="AW22" s="16">
        <v>-999</v>
      </c>
      <c r="AX22" s="16">
        <v>-999</v>
      </c>
      <c r="AY22" s="16">
        <v>-999</v>
      </c>
      <c r="AZ22" s="1"/>
    </row>
    <row r="23" spans="1:91" s="2" customFormat="1" x14ac:dyDescent="0.25">
      <c r="A23" s="16" t="s">
        <v>71</v>
      </c>
      <c r="B23" s="16" t="s">
        <v>59</v>
      </c>
      <c r="C23" s="16">
        <v>-50.641666666666666</v>
      </c>
      <c r="D23" s="16">
        <v>72.069999999999993</v>
      </c>
      <c r="E23" s="16">
        <v>2</v>
      </c>
      <c r="F23" s="16">
        <v>3</v>
      </c>
      <c r="G23" s="16">
        <v>2005</v>
      </c>
      <c r="H23" s="16">
        <v>34</v>
      </c>
      <c r="I23" s="16">
        <v>-999</v>
      </c>
      <c r="J23" s="16">
        <v>150</v>
      </c>
      <c r="K23" s="16">
        <v>-999</v>
      </c>
      <c r="L23" s="16">
        <v>-999</v>
      </c>
      <c r="M23" s="16">
        <v>-999</v>
      </c>
      <c r="N23" s="16">
        <v>2.41</v>
      </c>
      <c r="O23" s="16">
        <v>4.7E-2</v>
      </c>
      <c r="P23" s="16">
        <v>2.81</v>
      </c>
      <c r="Q23" s="16">
        <v>-999</v>
      </c>
      <c r="R23" s="16">
        <v>-999</v>
      </c>
      <c r="S23" s="16">
        <v>-999</v>
      </c>
      <c r="T23" s="16" t="s">
        <v>79</v>
      </c>
      <c r="U23" s="16">
        <v>150</v>
      </c>
      <c r="V23" s="16">
        <v>-999</v>
      </c>
      <c r="W23" s="16" t="s">
        <v>80</v>
      </c>
      <c r="X23" s="16">
        <v>-999</v>
      </c>
      <c r="Y23" s="16">
        <v>-999</v>
      </c>
      <c r="Z23" s="16">
        <v>-999</v>
      </c>
      <c r="AA23" s="16">
        <v>-999</v>
      </c>
      <c r="AB23" s="16">
        <v>-999</v>
      </c>
      <c r="AC23" s="16">
        <v>-999</v>
      </c>
      <c r="AD23" s="16">
        <v>-999</v>
      </c>
      <c r="AE23" s="16">
        <v>-999</v>
      </c>
      <c r="AF23" s="16">
        <v>-999</v>
      </c>
      <c r="AG23" s="16">
        <v>-999</v>
      </c>
      <c r="AH23" s="16" t="s">
        <v>81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82</v>
      </c>
      <c r="AT23" s="16">
        <v>150</v>
      </c>
      <c r="AU23" s="16">
        <v>-999</v>
      </c>
      <c r="AV23" s="16">
        <v>-999</v>
      </c>
      <c r="AW23" s="16">
        <v>-999</v>
      </c>
      <c r="AX23" s="16">
        <v>-999</v>
      </c>
      <c r="AY23" s="16">
        <v>-999</v>
      </c>
      <c r="AZ23" s="1"/>
    </row>
    <row r="24" spans="1:91" s="2" customFormat="1" x14ac:dyDescent="0.25">
      <c r="A24" s="16" t="s">
        <v>71</v>
      </c>
      <c r="B24" s="16" t="s">
        <v>59</v>
      </c>
      <c r="C24" s="16">
        <v>-50.641666666666666</v>
      </c>
      <c r="D24" s="16">
        <v>72.069999999999993</v>
      </c>
      <c r="E24" s="16">
        <v>2</v>
      </c>
      <c r="F24" s="16">
        <v>3</v>
      </c>
      <c r="G24" s="16">
        <v>2005</v>
      </c>
      <c r="H24" s="16">
        <v>34</v>
      </c>
      <c r="I24" s="16">
        <v>-999</v>
      </c>
      <c r="J24" s="16">
        <v>199</v>
      </c>
      <c r="K24" s="16">
        <v>-999</v>
      </c>
      <c r="L24" s="16">
        <v>-999</v>
      </c>
      <c r="M24" s="16">
        <v>-999</v>
      </c>
      <c r="N24" s="16">
        <v>2.41</v>
      </c>
      <c r="O24" s="16">
        <v>4.7E-2</v>
      </c>
      <c r="P24" s="16">
        <v>2.35</v>
      </c>
      <c r="Q24" s="16">
        <v>-999</v>
      </c>
      <c r="R24" s="16">
        <v>-999</v>
      </c>
      <c r="S24" s="16">
        <v>-999</v>
      </c>
      <c r="T24" s="16" t="s">
        <v>79</v>
      </c>
      <c r="U24" s="16">
        <v>199</v>
      </c>
      <c r="V24" s="16">
        <v>-999</v>
      </c>
      <c r="W24" s="16" t="s">
        <v>80</v>
      </c>
      <c r="X24" s="16">
        <v>-999</v>
      </c>
      <c r="Y24" s="16">
        <v>-999</v>
      </c>
      <c r="Z24" s="16">
        <v>-999</v>
      </c>
      <c r="AA24" s="16">
        <v>-999</v>
      </c>
      <c r="AB24" s="16">
        <v>-999</v>
      </c>
      <c r="AC24" s="16">
        <v>-999</v>
      </c>
      <c r="AD24" s="16">
        <v>-999</v>
      </c>
      <c r="AE24" s="16">
        <v>-999</v>
      </c>
      <c r="AF24" s="16">
        <v>-999</v>
      </c>
      <c r="AG24" s="16">
        <v>-999</v>
      </c>
      <c r="AH24" s="16" t="s">
        <v>81</v>
      </c>
      <c r="AI24" s="16">
        <v>-999</v>
      </c>
      <c r="AJ24" s="16">
        <v>-999</v>
      </c>
      <c r="AK24" s="16">
        <v>-999</v>
      </c>
      <c r="AL24" s="16">
        <v>-999</v>
      </c>
      <c r="AM24" s="16">
        <v>-999</v>
      </c>
      <c r="AN24" s="16">
        <v>-999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82</v>
      </c>
      <c r="AT24" s="16">
        <v>199</v>
      </c>
      <c r="AU24" s="16">
        <v>-999</v>
      </c>
      <c r="AV24" s="16">
        <v>-999</v>
      </c>
      <c r="AW24" s="16">
        <v>-999</v>
      </c>
      <c r="AX24" s="16">
        <v>-999</v>
      </c>
      <c r="AY24" s="16">
        <v>-999</v>
      </c>
      <c r="AZ24" s="1"/>
    </row>
    <row r="25" spans="1:91" s="2" customFormat="1" x14ac:dyDescent="0.25">
      <c r="A25" s="16" t="s">
        <v>71</v>
      </c>
      <c r="B25" s="16" t="s">
        <v>59</v>
      </c>
      <c r="C25" s="16">
        <v>-50.641666666666666</v>
      </c>
      <c r="D25" s="16">
        <v>72.069999999999993</v>
      </c>
      <c r="E25" s="16">
        <v>2</v>
      </c>
      <c r="F25" s="16">
        <v>3</v>
      </c>
      <c r="G25" s="16">
        <v>2005</v>
      </c>
      <c r="H25" s="16">
        <v>34</v>
      </c>
      <c r="I25" s="16">
        <v>-999</v>
      </c>
      <c r="J25" s="16">
        <v>249</v>
      </c>
      <c r="K25" s="16">
        <v>-999</v>
      </c>
      <c r="L25" s="16">
        <v>-999</v>
      </c>
      <c r="M25" s="16">
        <v>-999</v>
      </c>
      <c r="N25" s="16">
        <v>2.42</v>
      </c>
      <c r="O25" s="16">
        <v>4.7E-2</v>
      </c>
      <c r="P25" s="16">
        <v>2.4500000000000002</v>
      </c>
      <c r="Q25" s="16">
        <v>-999</v>
      </c>
      <c r="R25" s="16">
        <v>-999</v>
      </c>
      <c r="S25" s="16">
        <v>-999</v>
      </c>
      <c r="T25" s="16" t="s">
        <v>79</v>
      </c>
      <c r="U25" s="16">
        <v>249</v>
      </c>
      <c r="V25" s="16">
        <v>-999</v>
      </c>
      <c r="W25" s="16" t="s">
        <v>80</v>
      </c>
      <c r="X25" s="16">
        <v>-999</v>
      </c>
      <c r="Y25" s="16">
        <v>-999</v>
      </c>
      <c r="Z25" s="16">
        <v>-999</v>
      </c>
      <c r="AA25" s="16">
        <v>-999</v>
      </c>
      <c r="AB25" s="16">
        <v>-999</v>
      </c>
      <c r="AC25" s="16">
        <v>-999</v>
      </c>
      <c r="AD25" s="16">
        <v>-999</v>
      </c>
      <c r="AE25" s="16">
        <v>-999</v>
      </c>
      <c r="AF25" s="16">
        <v>-999</v>
      </c>
      <c r="AG25" s="16">
        <v>-999</v>
      </c>
      <c r="AH25" s="16" t="s">
        <v>81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82</v>
      </c>
      <c r="AT25" s="16">
        <v>249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  <c r="AZ25" s="1"/>
    </row>
    <row r="26" spans="1:91" s="13" customFormat="1" x14ac:dyDescent="0.25">
      <c r="A26" s="16" t="s">
        <v>71</v>
      </c>
      <c r="B26" s="16" t="s">
        <v>59</v>
      </c>
      <c r="C26" s="16">
        <v>-50.641666666666666</v>
      </c>
      <c r="D26" s="16">
        <v>72.069999999999993</v>
      </c>
      <c r="E26" s="16">
        <v>2</v>
      </c>
      <c r="F26" s="16">
        <v>3</v>
      </c>
      <c r="G26" s="16">
        <v>2005</v>
      </c>
      <c r="H26" s="16">
        <v>34</v>
      </c>
      <c r="I26" s="16">
        <v>-999</v>
      </c>
      <c r="J26" s="16">
        <v>298</v>
      </c>
      <c r="K26" s="16">
        <v>-999</v>
      </c>
      <c r="L26" s="16">
        <v>-999</v>
      </c>
      <c r="M26" s="16">
        <v>-999</v>
      </c>
      <c r="N26" s="16">
        <v>2.42</v>
      </c>
      <c r="O26" s="16">
        <v>4.7E-2</v>
      </c>
      <c r="P26" s="16">
        <v>2.36</v>
      </c>
      <c r="Q26" s="16">
        <v>-999</v>
      </c>
      <c r="R26" s="16">
        <v>-999</v>
      </c>
      <c r="S26" s="16">
        <v>-999</v>
      </c>
      <c r="T26" s="16" t="s">
        <v>79</v>
      </c>
      <c r="U26" s="16">
        <v>298</v>
      </c>
      <c r="V26" s="16">
        <v>-999</v>
      </c>
      <c r="W26" s="16" t="s">
        <v>80</v>
      </c>
      <c r="X26" s="16">
        <v>-999</v>
      </c>
      <c r="Y26" s="16">
        <v>-999</v>
      </c>
      <c r="Z26" s="16">
        <v>-999</v>
      </c>
      <c r="AA26" s="16">
        <v>-999</v>
      </c>
      <c r="AB26" s="16">
        <v>-999</v>
      </c>
      <c r="AC26" s="16">
        <v>-999</v>
      </c>
      <c r="AD26" s="16">
        <v>-999</v>
      </c>
      <c r="AE26" s="16">
        <v>-999</v>
      </c>
      <c r="AF26" s="16">
        <v>-999</v>
      </c>
      <c r="AG26" s="16">
        <v>-999</v>
      </c>
      <c r="AH26" s="16" t="s">
        <v>81</v>
      </c>
      <c r="AI26" s="16">
        <v>-999</v>
      </c>
      <c r="AJ26" s="16">
        <v>-999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82</v>
      </c>
      <c r="AT26" s="16">
        <v>298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  <c r="AZ26" s="1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6" t="s">
        <v>71</v>
      </c>
      <c r="B27" s="16" t="s">
        <v>59</v>
      </c>
      <c r="C27" s="16">
        <v>-50.641666666666666</v>
      </c>
      <c r="D27" s="16">
        <v>72.069999999999993</v>
      </c>
      <c r="E27" s="16">
        <v>2</v>
      </c>
      <c r="F27" s="16">
        <v>3</v>
      </c>
      <c r="G27" s="16">
        <v>2005</v>
      </c>
      <c r="H27" s="16">
        <v>34</v>
      </c>
      <c r="I27" s="16">
        <v>-999</v>
      </c>
      <c r="J27" s="16">
        <v>349</v>
      </c>
      <c r="K27" s="16">
        <v>-999</v>
      </c>
      <c r="L27" s="16">
        <v>-999</v>
      </c>
      <c r="M27" s="16">
        <v>-999</v>
      </c>
      <c r="N27" s="16">
        <v>2.4300000000000002</v>
      </c>
      <c r="O27" s="16">
        <v>4.7E-2</v>
      </c>
      <c r="P27" s="16">
        <v>2.39</v>
      </c>
      <c r="Q27" s="16">
        <v>-999</v>
      </c>
      <c r="R27" s="16">
        <v>-999</v>
      </c>
      <c r="S27" s="16">
        <v>-999</v>
      </c>
      <c r="T27" s="16" t="s">
        <v>79</v>
      </c>
      <c r="U27" s="16">
        <v>349</v>
      </c>
      <c r="V27" s="16">
        <v>-999</v>
      </c>
      <c r="W27" s="16" t="s">
        <v>80</v>
      </c>
      <c r="X27" s="16">
        <v>-999</v>
      </c>
      <c r="Y27" s="16">
        <v>-999</v>
      </c>
      <c r="Z27" s="16">
        <v>-999</v>
      </c>
      <c r="AA27" s="16">
        <v>-999</v>
      </c>
      <c r="AB27" s="16">
        <v>-999</v>
      </c>
      <c r="AC27" s="16">
        <v>-999</v>
      </c>
      <c r="AD27" s="16">
        <v>-999</v>
      </c>
      <c r="AE27" s="16">
        <v>-999</v>
      </c>
      <c r="AF27" s="16">
        <v>-999</v>
      </c>
      <c r="AG27" s="16">
        <v>-999</v>
      </c>
      <c r="AH27" s="16" t="s">
        <v>81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82</v>
      </c>
      <c r="AT27" s="16">
        <v>349</v>
      </c>
      <c r="AU27" s="16">
        <v>-999</v>
      </c>
      <c r="AV27" s="16">
        <v>-999</v>
      </c>
      <c r="AW27" s="16">
        <v>-999</v>
      </c>
      <c r="AX27" s="16">
        <v>-999</v>
      </c>
      <c r="AY27" s="16">
        <v>-999</v>
      </c>
      <c r="AZ27" s="1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6" t="s">
        <v>71</v>
      </c>
      <c r="B28" s="16" t="s">
        <v>59</v>
      </c>
      <c r="C28" s="16">
        <v>-50.641666666666666</v>
      </c>
      <c r="D28" s="16">
        <v>72.069999999999993</v>
      </c>
      <c r="E28" s="16">
        <v>2</v>
      </c>
      <c r="F28" s="16">
        <v>3</v>
      </c>
      <c r="G28" s="16">
        <v>2005</v>
      </c>
      <c r="H28" s="16">
        <v>34</v>
      </c>
      <c r="I28" s="16">
        <v>-999</v>
      </c>
      <c r="J28" s="16">
        <v>399</v>
      </c>
      <c r="K28" s="16">
        <v>-999</v>
      </c>
      <c r="L28" s="16">
        <v>-999</v>
      </c>
      <c r="M28" s="16">
        <v>-999</v>
      </c>
      <c r="N28" s="16">
        <v>2.4300000000000002</v>
      </c>
      <c r="O28" s="16">
        <v>4.7E-2</v>
      </c>
      <c r="P28" s="16">
        <v>2.38</v>
      </c>
      <c r="Q28" s="16">
        <v>-999</v>
      </c>
      <c r="R28" s="16">
        <v>-999</v>
      </c>
      <c r="S28" s="16">
        <v>-999</v>
      </c>
      <c r="T28" s="16" t="s">
        <v>79</v>
      </c>
      <c r="U28" s="16">
        <v>399</v>
      </c>
      <c r="V28" s="16">
        <v>-999</v>
      </c>
      <c r="W28" s="16" t="s">
        <v>80</v>
      </c>
      <c r="X28" s="16">
        <v>-999</v>
      </c>
      <c r="Y28" s="16">
        <v>-999</v>
      </c>
      <c r="Z28" s="16">
        <v>-999</v>
      </c>
      <c r="AA28" s="16">
        <v>-999</v>
      </c>
      <c r="AB28" s="16">
        <v>-999</v>
      </c>
      <c r="AC28" s="16">
        <v>-999</v>
      </c>
      <c r="AD28" s="16">
        <v>-999</v>
      </c>
      <c r="AE28" s="16">
        <v>-999</v>
      </c>
      <c r="AF28" s="16">
        <v>-999</v>
      </c>
      <c r="AG28" s="16">
        <v>-999</v>
      </c>
      <c r="AH28" s="16" t="s">
        <v>81</v>
      </c>
      <c r="AI28" s="16">
        <v>-999</v>
      </c>
      <c r="AJ28" s="16">
        <v>-999</v>
      </c>
      <c r="AK28" s="16">
        <v>-999</v>
      </c>
      <c r="AL28" s="16">
        <v>-999</v>
      </c>
      <c r="AM28" s="16">
        <v>-999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82</v>
      </c>
      <c r="AT28" s="16">
        <v>399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  <c r="AZ28" s="1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6" t="s">
        <v>71</v>
      </c>
      <c r="B29" s="16" t="s">
        <v>59</v>
      </c>
      <c r="C29" s="16">
        <v>-50.641666666666666</v>
      </c>
      <c r="D29" s="16">
        <v>72.069999999999993</v>
      </c>
      <c r="E29" s="16">
        <v>2</v>
      </c>
      <c r="F29" s="16">
        <v>3</v>
      </c>
      <c r="G29" s="16">
        <v>2005</v>
      </c>
      <c r="H29" s="16">
        <v>34</v>
      </c>
      <c r="I29" s="16">
        <v>-999</v>
      </c>
      <c r="J29" s="16">
        <v>450</v>
      </c>
      <c r="K29" s="16">
        <v>-999</v>
      </c>
      <c r="L29" s="16">
        <v>-999</v>
      </c>
      <c r="M29" s="16">
        <v>-999</v>
      </c>
      <c r="N29" s="16">
        <v>2.44</v>
      </c>
      <c r="O29" s="16">
        <v>4.7E-2</v>
      </c>
      <c r="P29" s="16">
        <v>2.16</v>
      </c>
      <c r="Q29" s="16">
        <v>-999</v>
      </c>
      <c r="R29" s="16">
        <v>-999</v>
      </c>
      <c r="S29" s="16">
        <v>-999</v>
      </c>
      <c r="T29" s="16" t="s">
        <v>79</v>
      </c>
      <c r="U29" s="16">
        <v>450</v>
      </c>
      <c r="V29" s="16">
        <v>-999</v>
      </c>
      <c r="W29" s="16" t="s">
        <v>80</v>
      </c>
      <c r="X29" s="16">
        <v>-999</v>
      </c>
      <c r="Y29" s="16">
        <v>-999</v>
      </c>
      <c r="Z29" s="16">
        <v>-999</v>
      </c>
      <c r="AA29" s="16">
        <v>-999</v>
      </c>
      <c r="AB29" s="16">
        <v>-999</v>
      </c>
      <c r="AC29" s="16">
        <v>-999</v>
      </c>
      <c r="AD29" s="16">
        <v>-999</v>
      </c>
      <c r="AE29" s="16">
        <v>-999</v>
      </c>
      <c r="AF29" s="16">
        <v>-999</v>
      </c>
      <c r="AG29" s="16">
        <v>-999</v>
      </c>
      <c r="AH29" s="16" t="s">
        <v>81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82</v>
      </c>
      <c r="AT29" s="16">
        <v>450</v>
      </c>
      <c r="AU29" s="16">
        <v>-999</v>
      </c>
      <c r="AV29" s="16">
        <v>-999</v>
      </c>
      <c r="AW29" s="16">
        <v>-999</v>
      </c>
      <c r="AX29" s="16">
        <v>-999</v>
      </c>
      <c r="AY29" s="16">
        <v>-999</v>
      </c>
      <c r="AZ29" s="1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 t="s">
        <v>71</v>
      </c>
      <c r="B30" s="1" t="s">
        <v>59</v>
      </c>
      <c r="C30" s="1">
        <v>-50.616833333333332</v>
      </c>
      <c r="D30" s="1">
        <v>72.132833333333338</v>
      </c>
      <c r="E30" s="1">
        <v>2</v>
      </c>
      <c r="F30" s="1">
        <v>12</v>
      </c>
      <c r="G30" s="1">
        <v>2005</v>
      </c>
      <c r="H30" s="1">
        <f>31+F30</f>
        <v>43</v>
      </c>
      <c r="I30" s="1">
        <v>-999</v>
      </c>
      <c r="J30" s="1">
        <v>12</v>
      </c>
      <c r="K30" s="1">
        <v>-999</v>
      </c>
      <c r="L30" s="1">
        <v>-999</v>
      </c>
      <c r="M30" s="1">
        <v>-999</v>
      </c>
      <c r="N30" s="1">
        <v>2.41</v>
      </c>
      <c r="O30" s="1">
        <v>4.7E-2</v>
      </c>
      <c r="P30" s="1">
        <v>1.55</v>
      </c>
      <c r="Q30" s="1">
        <v>-999</v>
      </c>
      <c r="R30" s="1">
        <v>-999</v>
      </c>
      <c r="S30" s="1">
        <v>-999</v>
      </c>
      <c r="T30" s="1" t="s">
        <v>79</v>
      </c>
      <c r="U30" s="1">
        <v>12</v>
      </c>
      <c r="V30" s="1">
        <v>-999</v>
      </c>
      <c r="W30" s="1" t="s">
        <v>80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81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82</v>
      </c>
      <c r="AT30" s="1">
        <v>12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 t="s">
        <v>71</v>
      </c>
      <c r="B31" s="1" t="s">
        <v>59</v>
      </c>
      <c r="C31" s="1">
        <v>-50.616833333333332</v>
      </c>
      <c r="D31" s="1">
        <v>72.132833333333338</v>
      </c>
      <c r="E31" s="1">
        <v>2</v>
      </c>
      <c r="F31" s="1">
        <v>12</v>
      </c>
      <c r="G31" s="1">
        <v>2005</v>
      </c>
      <c r="H31" s="1">
        <f t="shared" ref="H31:H42" si="0">31+F31</f>
        <v>43</v>
      </c>
      <c r="I31" s="1">
        <v>-999</v>
      </c>
      <c r="J31" s="1">
        <v>20</v>
      </c>
      <c r="K31" s="1">
        <v>-999</v>
      </c>
      <c r="L31" s="1">
        <v>-999</v>
      </c>
      <c r="M31" s="1">
        <v>-999</v>
      </c>
      <c r="N31" s="1">
        <v>-999</v>
      </c>
      <c r="O31" s="1">
        <v>-999</v>
      </c>
      <c r="P31" s="1">
        <v>-999</v>
      </c>
      <c r="Q31" s="1">
        <v>-999</v>
      </c>
      <c r="R31" s="1">
        <v>-999</v>
      </c>
      <c r="S31" s="1">
        <v>-999</v>
      </c>
      <c r="T31" s="1" t="s">
        <v>79</v>
      </c>
      <c r="U31" s="1">
        <v>20</v>
      </c>
      <c r="V31" s="1">
        <v>-999</v>
      </c>
      <c r="W31" s="1" t="s">
        <v>80</v>
      </c>
      <c r="X31" s="1">
        <v>-999</v>
      </c>
      <c r="Y31" s="1">
        <v>-999</v>
      </c>
      <c r="Z31" s="1">
        <v>-999</v>
      </c>
      <c r="AA31" s="1">
        <v>-999</v>
      </c>
      <c r="AB31" s="1">
        <v>6.1</v>
      </c>
      <c r="AC31" s="1">
        <v>-999</v>
      </c>
      <c r="AD31" s="1">
        <v>-999</v>
      </c>
      <c r="AE31" s="1">
        <v>-999</v>
      </c>
      <c r="AF31" s="1">
        <v>0.77</v>
      </c>
      <c r="AG31" s="1">
        <v>-999</v>
      </c>
      <c r="AH31" s="1" t="s">
        <v>81</v>
      </c>
      <c r="AI31" s="1">
        <v>-999</v>
      </c>
      <c r="AJ31" s="1">
        <v>-999</v>
      </c>
      <c r="AK31" s="1">
        <v>-999</v>
      </c>
      <c r="AL31" s="1">
        <v>-999</v>
      </c>
      <c r="AM31" s="1">
        <v>53.4</v>
      </c>
      <c r="AN31" s="1">
        <v>-999</v>
      </c>
      <c r="AO31" s="1">
        <v>-999</v>
      </c>
      <c r="AP31" s="1">
        <v>-999</v>
      </c>
      <c r="AQ31" s="1">
        <v>8.76</v>
      </c>
      <c r="AR31" s="1">
        <v>-999</v>
      </c>
      <c r="AS31" s="1" t="s">
        <v>82</v>
      </c>
      <c r="AT31" s="1">
        <v>20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 t="s">
        <v>71</v>
      </c>
      <c r="B32" s="1" t="s">
        <v>59</v>
      </c>
      <c r="C32" s="1">
        <v>-50.616833333333332</v>
      </c>
      <c r="D32" s="1">
        <v>72.132833333333338</v>
      </c>
      <c r="E32" s="1">
        <v>2</v>
      </c>
      <c r="F32" s="1">
        <v>12</v>
      </c>
      <c r="G32" s="1">
        <v>2005</v>
      </c>
      <c r="H32" s="1">
        <f t="shared" si="0"/>
        <v>43</v>
      </c>
      <c r="I32" s="1">
        <v>-999</v>
      </c>
      <c r="J32" s="1">
        <v>30</v>
      </c>
      <c r="K32" s="1">
        <v>-999</v>
      </c>
      <c r="L32" s="1">
        <v>-999</v>
      </c>
      <c r="M32" s="1">
        <v>-999</v>
      </c>
      <c r="N32" s="1">
        <v>2.41</v>
      </c>
      <c r="O32" s="1">
        <v>4.7E-2</v>
      </c>
      <c r="P32" s="1">
        <v>1.49</v>
      </c>
      <c r="Q32" s="1">
        <v>-999</v>
      </c>
      <c r="R32" s="1">
        <v>-999</v>
      </c>
      <c r="S32" s="1">
        <v>-999</v>
      </c>
      <c r="T32" s="1" t="s">
        <v>79</v>
      </c>
      <c r="U32" s="1">
        <v>30</v>
      </c>
      <c r="V32" s="1">
        <v>-999</v>
      </c>
      <c r="W32" s="1" t="s">
        <v>80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81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82</v>
      </c>
      <c r="AT32" s="1">
        <v>30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 t="s">
        <v>71</v>
      </c>
      <c r="B33" s="1" t="s">
        <v>59</v>
      </c>
      <c r="C33" s="1">
        <v>-50.616833333333332</v>
      </c>
      <c r="D33" s="1">
        <v>72.132833333333338</v>
      </c>
      <c r="E33" s="1">
        <v>2</v>
      </c>
      <c r="F33" s="1">
        <v>12</v>
      </c>
      <c r="G33" s="1">
        <v>2005</v>
      </c>
      <c r="H33" s="1">
        <f t="shared" si="0"/>
        <v>43</v>
      </c>
      <c r="I33" s="1">
        <v>-999</v>
      </c>
      <c r="J33" s="1">
        <v>51</v>
      </c>
      <c r="K33" s="1">
        <v>-999</v>
      </c>
      <c r="L33" s="1">
        <v>-999</v>
      </c>
      <c r="M33" s="1">
        <v>-999</v>
      </c>
      <c r="N33" s="1">
        <v>2.41</v>
      </c>
      <c r="O33" s="1">
        <v>4.7E-2</v>
      </c>
      <c r="P33" s="1">
        <v>1.37</v>
      </c>
      <c r="Q33" s="1">
        <v>-999</v>
      </c>
      <c r="R33" s="1">
        <v>-999</v>
      </c>
      <c r="S33" s="1">
        <v>-999</v>
      </c>
      <c r="T33" s="1" t="s">
        <v>79</v>
      </c>
      <c r="U33" s="1">
        <v>51</v>
      </c>
      <c r="V33" s="1">
        <v>-999</v>
      </c>
      <c r="W33" s="1" t="s">
        <v>80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81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82</v>
      </c>
      <c r="AT33" s="1">
        <v>51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 t="s">
        <v>71</v>
      </c>
      <c r="B34" s="1" t="s">
        <v>59</v>
      </c>
      <c r="C34" s="1">
        <v>-50.616833333333332</v>
      </c>
      <c r="D34" s="1">
        <v>72.132833333333338</v>
      </c>
      <c r="E34" s="1">
        <v>2</v>
      </c>
      <c r="F34" s="1">
        <v>12</v>
      </c>
      <c r="G34" s="1">
        <v>2005</v>
      </c>
      <c r="H34" s="1">
        <f t="shared" si="0"/>
        <v>43</v>
      </c>
      <c r="I34" s="1">
        <v>-999</v>
      </c>
      <c r="J34" s="1">
        <v>75</v>
      </c>
      <c r="K34" s="1">
        <v>-999</v>
      </c>
      <c r="L34" s="1">
        <v>-999</v>
      </c>
      <c r="M34" s="1">
        <v>-999</v>
      </c>
      <c r="N34" s="1">
        <v>2.41</v>
      </c>
      <c r="O34" s="1">
        <v>4.7E-2</v>
      </c>
      <c r="P34" s="1">
        <v>1.48</v>
      </c>
      <c r="Q34" s="1">
        <v>-999</v>
      </c>
      <c r="R34" s="1">
        <v>-999</v>
      </c>
      <c r="S34" s="1">
        <v>-999</v>
      </c>
      <c r="T34" s="1" t="s">
        <v>79</v>
      </c>
      <c r="U34" s="1">
        <v>75</v>
      </c>
      <c r="V34" s="1">
        <v>-999</v>
      </c>
      <c r="W34" s="1" t="s">
        <v>80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81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82</v>
      </c>
      <c r="AT34" s="1">
        <v>75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  <c r="AZ34" s="1"/>
    </row>
    <row r="35" spans="1:91" s="2" customFormat="1" x14ac:dyDescent="0.25">
      <c r="A35" s="1" t="s">
        <v>71</v>
      </c>
      <c r="B35" s="1" t="s">
        <v>59</v>
      </c>
      <c r="C35" s="1">
        <v>-50.616833333333332</v>
      </c>
      <c r="D35" s="1">
        <v>72.132833333333338</v>
      </c>
      <c r="E35" s="1">
        <v>2</v>
      </c>
      <c r="F35" s="1">
        <v>12</v>
      </c>
      <c r="G35" s="1">
        <v>2005</v>
      </c>
      <c r="H35" s="1">
        <f t="shared" si="0"/>
        <v>43</v>
      </c>
      <c r="I35" s="1">
        <v>-999</v>
      </c>
      <c r="J35" s="1">
        <v>101</v>
      </c>
      <c r="K35" s="1">
        <v>-999</v>
      </c>
      <c r="L35" s="1">
        <v>-999</v>
      </c>
      <c r="M35" s="1">
        <v>-999</v>
      </c>
      <c r="N35" s="1">
        <v>2.41</v>
      </c>
      <c r="O35" s="1">
        <v>4.7E-2</v>
      </c>
      <c r="P35" s="1">
        <v>1.68</v>
      </c>
      <c r="Q35" s="1">
        <v>-999</v>
      </c>
      <c r="R35" s="1">
        <v>-999</v>
      </c>
      <c r="S35" s="1">
        <v>-999</v>
      </c>
      <c r="T35" s="1" t="s">
        <v>79</v>
      </c>
      <c r="U35" s="1">
        <v>101</v>
      </c>
      <c r="V35" s="1">
        <v>-999</v>
      </c>
      <c r="W35" s="1" t="s">
        <v>80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81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82</v>
      </c>
      <c r="AT35" s="1">
        <v>101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  <c r="AZ35" s="1"/>
    </row>
    <row r="36" spans="1:91" s="2" customFormat="1" x14ac:dyDescent="0.25">
      <c r="A36" s="1" t="s">
        <v>71</v>
      </c>
      <c r="B36" s="1" t="s">
        <v>59</v>
      </c>
      <c r="C36" s="1">
        <v>-50.616833333333332</v>
      </c>
      <c r="D36" s="1">
        <v>72.132833333333338</v>
      </c>
      <c r="E36" s="1">
        <v>2</v>
      </c>
      <c r="F36" s="1">
        <v>12</v>
      </c>
      <c r="G36" s="1">
        <v>2005</v>
      </c>
      <c r="H36" s="1">
        <f t="shared" si="0"/>
        <v>43</v>
      </c>
      <c r="I36" s="1">
        <v>-999</v>
      </c>
      <c r="J36" s="1">
        <v>150</v>
      </c>
      <c r="K36" s="1">
        <v>-999</v>
      </c>
      <c r="L36" s="1">
        <v>-999</v>
      </c>
      <c r="M36" s="1">
        <v>-999</v>
      </c>
      <c r="N36" s="1">
        <v>2.41</v>
      </c>
      <c r="O36" s="1">
        <v>4.7E-2</v>
      </c>
      <c r="P36" s="1">
        <v>1.98</v>
      </c>
      <c r="Q36" s="1">
        <v>-999</v>
      </c>
      <c r="R36" s="1">
        <v>-999</v>
      </c>
      <c r="S36" s="1">
        <v>-999</v>
      </c>
      <c r="T36" s="1" t="s">
        <v>79</v>
      </c>
      <c r="U36" s="1">
        <v>150</v>
      </c>
      <c r="V36" s="1">
        <v>-999</v>
      </c>
      <c r="W36" s="1" t="s">
        <v>80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81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82</v>
      </c>
      <c r="AT36" s="1">
        <v>150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  <c r="AZ36" s="1"/>
    </row>
    <row r="37" spans="1:91" s="2" customFormat="1" x14ac:dyDescent="0.25">
      <c r="A37" s="1" t="s">
        <v>71</v>
      </c>
      <c r="B37" s="1" t="s">
        <v>59</v>
      </c>
      <c r="C37" s="1">
        <v>-50.616833333333332</v>
      </c>
      <c r="D37" s="1">
        <v>72.132833333333338</v>
      </c>
      <c r="E37" s="1">
        <v>2</v>
      </c>
      <c r="F37" s="1">
        <v>12</v>
      </c>
      <c r="G37" s="1">
        <v>2005</v>
      </c>
      <c r="H37" s="1">
        <f t="shared" si="0"/>
        <v>43</v>
      </c>
      <c r="I37" s="1">
        <v>-999</v>
      </c>
      <c r="J37" s="1">
        <v>200</v>
      </c>
      <c r="K37" s="1">
        <v>-999</v>
      </c>
      <c r="L37" s="1">
        <v>-999</v>
      </c>
      <c r="M37" s="1">
        <v>-999</v>
      </c>
      <c r="N37" s="1">
        <v>2.41</v>
      </c>
      <c r="O37" s="1">
        <v>4.7E-2</v>
      </c>
      <c r="P37" s="1">
        <v>2.17</v>
      </c>
      <c r="Q37" s="1">
        <v>-999</v>
      </c>
      <c r="R37" s="1">
        <v>-999</v>
      </c>
      <c r="S37" s="1">
        <v>-999</v>
      </c>
      <c r="T37" s="1" t="s">
        <v>79</v>
      </c>
      <c r="U37" s="1">
        <v>200</v>
      </c>
      <c r="V37" s="1">
        <v>-999</v>
      </c>
      <c r="W37" s="1" t="s">
        <v>80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81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82</v>
      </c>
      <c r="AT37" s="1">
        <v>200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  <c r="AZ37" s="1"/>
    </row>
    <row r="38" spans="1:91" s="2" customFormat="1" x14ac:dyDescent="0.25">
      <c r="A38" s="1" t="s">
        <v>71</v>
      </c>
      <c r="B38" s="1" t="s">
        <v>59</v>
      </c>
      <c r="C38" s="1">
        <v>-50.616833333333332</v>
      </c>
      <c r="D38" s="1">
        <v>72.132833333333338</v>
      </c>
      <c r="E38" s="1">
        <v>2</v>
      </c>
      <c r="F38" s="1">
        <v>12</v>
      </c>
      <c r="G38" s="1">
        <v>2005</v>
      </c>
      <c r="H38" s="1">
        <f t="shared" si="0"/>
        <v>43</v>
      </c>
      <c r="I38" s="1">
        <v>-999</v>
      </c>
      <c r="J38" s="1">
        <v>250</v>
      </c>
      <c r="K38" s="1">
        <v>-999</v>
      </c>
      <c r="L38" s="1">
        <v>-999</v>
      </c>
      <c r="M38" s="1">
        <v>-999</v>
      </c>
      <c r="N38" s="1">
        <v>2.42</v>
      </c>
      <c r="O38" s="1">
        <v>4.7E-2</v>
      </c>
      <c r="P38" s="1">
        <v>2.1800000000000002</v>
      </c>
      <c r="Q38" s="1">
        <v>-999</v>
      </c>
      <c r="R38" s="1">
        <v>-999</v>
      </c>
      <c r="S38" s="1">
        <v>-999</v>
      </c>
      <c r="T38" s="1" t="s">
        <v>79</v>
      </c>
      <c r="U38" s="1">
        <v>250</v>
      </c>
      <c r="V38" s="1">
        <v>-999</v>
      </c>
      <c r="W38" s="1" t="s">
        <v>80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81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82</v>
      </c>
      <c r="AT38" s="1">
        <v>250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  <c r="AZ38" s="1"/>
    </row>
    <row r="39" spans="1:91" s="2" customFormat="1" x14ac:dyDescent="0.25">
      <c r="A39" s="1" t="s">
        <v>71</v>
      </c>
      <c r="B39" s="1" t="s">
        <v>59</v>
      </c>
      <c r="C39" s="1">
        <v>-50.616833333333332</v>
      </c>
      <c r="D39" s="1">
        <v>72.132833333333338</v>
      </c>
      <c r="E39" s="1">
        <v>2</v>
      </c>
      <c r="F39" s="1">
        <v>12</v>
      </c>
      <c r="G39" s="1">
        <v>2005</v>
      </c>
      <c r="H39" s="1">
        <f t="shared" si="0"/>
        <v>43</v>
      </c>
      <c r="I39" s="1">
        <v>-999</v>
      </c>
      <c r="J39" s="1">
        <v>299</v>
      </c>
      <c r="K39" s="1">
        <v>-999</v>
      </c>
      <c r="L39" s="1">
        <v>-999</v>
      </c>
      <c r="M39" s="1">
        <v>-999</v>
      </c>
      <c r="N39" s="1">
        <v>2.42</v>
      </c>
      <c r="O39" s="1">
        <v>4.7E-2</v>
      </c>
      <c r="P39" s="1">
        <v>2.2400000000000002</v>
      </c>
      <c r="Q39" s="1">
        <v>-999</v>
      </c>
      <c r="R39" s="1">
        <v>-999</v>
      </c>
      <c r="S39" s="1">
        <v>-999</v>
      </c>
      <c r="T39" s="1" t="s">
        <v>79</v>
      </c>
      <c r="U39" s="1">
        <v>299</v>
      </c>
      <c r="V39" s="1">
        <v>-999</v>
      </c>
      <c r="W39" s="1" t="s">
        <v>80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81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82</v>
      </c>
      <c r="AT39" s="1">
        <v>299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  <c r="AZ39" s="1"/>
    </row>
    <row r="40" spans="1:91" s="2" customFormat="1" x14ac:dyDescent="0.25">
      <c r="A40" s="1" t="s">
        <v>71</v>
      </c>
      <c r="B40" s="1" t="s">
        <v>59</v>
      </c>
      <c r="C40" s="1">
        <v>-50.616833333333332</v>
      </c>
      <c r="D40" s="1">
        <v>72.132833333333338</v>
      </c>
      <c r="E40" s="1">
        <v>2</v>
      </c>
      <c r="F40" s="1">
        <v>12</v>
      </c>
      <c r="G40" s="1">
        <v>2005</v>
      </c>
      <c r="H40" s="1">
        <f t="shared" si="0"/>
        <v>43</v>
      </c>
      <c r="I40" s="1">
        <v>-999</v>
      </c>
      <c r="J40" s="1">
        <v>349</v>
      </c>
      <c r="K40" s="1">
        <v>-999</v>
      </c>
      <c r="L40" s="1">
        <v>-999</v>
      </c>
      <c r="M40" s="1">
        <v>-999</v>
      </c>
      <c r="N40" s="1">
        <v>2.4300000000000002</v>
      </c>
      <c r="O40" s="1">
        <v>4.7E-2</v>
      </c>
      <c r="P40" s="1">
        <v>2.0499999999999998</v>
      </c>
      <c r="Q40" s="1">
        <v>-999</v>
      </c>
      <c r="R40" s="1">
        <v>-999</v>
      </c>
      <c r="S40" s="1">
        <v>-999</v>
      </c>
      <c r="T40" s="1" t="s">
        <v>79</v>
      </c>
      <c r="U40" s="1">
        <v>349</v>
      </c>
      <c r="V40" s="1">
        <v>-999</v>
      </c>
      <c r="W40" s="1" t="s">
        <v>80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81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82</v>
      </c>
      <c r="AT40" s="1">
        <v>349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  <c r="AZ40" s="1"/>
    </row>
    <row r="41" spans="1:91" s="2" customFormat="1" x14ac:dyDescent="0.25">
      <c r="A41" s="1" t="s">
        <v>71</v>
      </c>
      <c r="B41" s="1" t="s">
        <v>59</v>
      </c>
      <c r="C41" s="1">
        <v>-50.616833333333332</v>
      </c>
      <c r="D41" s="1">
        <v>72.132833333333338</v>
      </c>
      <c r="E41" s="1">
        <v>2</v>
      </c>
      <c r="F41" s="1">
        <v>12</v>
      </c>
      <c r="G41" s="1">
        <v>2005</v>
      </c>
      <c r="H41" s="1">
        <f t="shared" si="0"/>
        <v>43</v>
      </c>
      <c r="I41" s="1">
        <v>-999</v>
      </c>
      <c r="J41" s="1">
        <v>400</v>
      </c>
      <c r="K41" s="1">
        <v>-999</v>
      </c>
      <c r="L41" s="1">
        <v>-999</v>
      </c>
      <c r="M41" s="1">
        <v>-999</v>
      </c>
      <c r="N41" s="1">
        <v>2.4300000000000002</v>
      </c>
      <c r="O41" s="1">
        <v>4.7E-2</v>
      </c>
      <c r="P41" s="1">
        <v>2.15</v>
      </c>
      <c r="Q41" s="1">
        <v>-999</v>
      </c>
      <c r="R41" s="1">
        <v>-999</v>
      </c>
      <c r="S41" s="1">
        <v>-999</v>
      </c>
      <c r="T41" s="1" t="s">
        <v>79</v>
      </c>
      <c r="U41" s="1">
        <v>400</v>
      </c>
      <c r="V41" s="1">
        <v>-999</v>
      </c>
      <c r="W41" s="1" t="s">
        <v>80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81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82</v>
      </c>
      <c r="AT41" s="1">
        <v>400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  <c r="AZ41" s="1"/>
    </row>
    <row r="42" spans="1:91" s="2" customFormat="1" x14ac:dyDescent="0.25">
      <c r="A42" s="1" t="s">
        <v>71</v>
      </c>
      <c r="B42" s="1" t="s">
        <v>59</v>
      </c>
      <c r="C42" s="1">
        <v>-50.616833333333332</v>
      </c>
      <c r="D42" s="1">
        <v>72.132833333333338</v>
      </c>
      <c r="E42" s="1">
        <v>2</v>
      </c>
      <c r="F42" s="1">
        <v>12</v>
      </c>
      <c r="G42" s="1">
        <v>2005</v>
      </c>
      <c r="H42" s="1">
        <f t="shared" si="0"/>
        <v>43</v>
      </c>
      <c r="I42" s="1">
        <v>-999</v>
      </c>
      <c r="J42" s="1">
        <v>449</v>
      </c>
      <c r="K42" s="1">
        <v>-999</v>
      </c>
      <c r="L42" s="1">
        <v>-999</v>
      </c>
      <c r="M42" s="1">
        <v>-999</v>
      </c>
      <c r="N42" s="1">
        <v>2.44</v>
      </c>
      <c r="O42" s="1">
        <v>4.7E-2</v>
      </c>
      <c r="P42" s="1">
        <v>2.15</v>
      </c>
      <c r="Q42" s="1">
        <v>-999</v>
      </c>
      <c r="R42" s="1">
        <v>-999</v>
      </c>
      <c r="S42" s="1">
        <v>-999</v>
      </c>
      <c r="T42" s="1" t="s">
        <v>79</v>
      </c>
      <c r="U42" s="1">
        <v>449</v>
      </c>
      <c r="V42" s="1">
        <v>-999</v>
      </c>
      <c r="W42" s="1" t="s">
        <v>80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81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82</v>
      </c>
      <c r="AT42" s="1">
        <v>449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  <c r="AZ42" s="1"/>
    </row>
    <row r="43" spans="1:91" s="2" customFormat="1" x14ac:dyDescent="0.25">
      <c r="A43" s="16" t="s">
        <v>71</v>
      </c>
      <c r="B43" s="16" t="s">
        <v>60</v>
      </c>
      <c r="C43" s="16">
        <v>-49.156666666666666</v>
      </c>
      <c r="D43" s="16">
        <v>73.99666666666667</v>
      </c>
      <c r="E43" s="16">
        <v>1</v>
      </c>
      <c r="F43" s="16">
        <v>20</v>
      </c>
      <c r="G43" s="16">
        <v>2005</v>
      </c>
      <c r="H43" s="16">
        <v>20</v>
      </c>
      <c r="I43" s="16">
        <v>-999</v>
      </c>
      <c r="J43" s="16">
        <v>8</v>
      </c>
      <c r="K43" s="16">
        <v>-999</v>
      </c>
      <c r="L43" s="16">
        <v>-999</v>
      </c>
      <c r="M43" s="16">
        <v>-999</v>
      </c>
      <c r="N43" s="16">
        <v>2.41</v>
      </c>
      <c r="O43" s="16">
        <v>4.7E-2</v>
      </c>
      <c r="P43" s="16">
        <v>1.59</v>
      </c>
      <c r="Q43" s="16">
        <v>-999</v>
      </c>
      <c r="R43" s="16">
        <v>-999</v>
      </c>
      <c r="S43" s="16">
        <v>-999</v>
      </c>
      <c r="T43" s="16" t="s">
        <v>79</v>
      </c>
      <c r="U43" s="16">
        <v>8</v>
      </c>
      <c r="V43" s="16">
        <v>-999</v>
      </c>
      <c r="W43" s="16" t="s">
        <v>80</v>
      </c>
      <c r="X43" s="16">
        <v>-999</v>
      </c>
      <c r="Y43" s="16">
        <v>-999</v>
      </c>
      <c r="Z43" s="16">
        <v>-999</v>
      </c>
      <c r="AA43" s="16">
        <v>-999</v>
      </c>
      <c r="AB43" s="16">
        <v>-999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 t="s">
        <v>81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82</v>
      </c>
      <c r="AT43" s="16">
        <v>8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  <c r="AZ43" s="1"/>
    </row>
    <row r="44" spans="1:91" s="2" customFormat="1" x14ac:dyDescent="0.25">
      <c r="A44" s="16" t="s">
        <v>71</v>
      </c>
      <c r="B44" s="16" t="s">
        <v>60</v>
      </c>
      <c r="C44" s="16">
        <v>-49.156666666666666</v>
      </c>
      <c r="D44" s="16">
        <v>73.99666666666667</v>
      </c>
      <c r="E44" s="16">
        <v>1</v>
      </c>
      <c r="F44" s="16">
        <v>20</v>
      </c>
      <c r="G44" s="16">
        <v>2005</v>
      </c>
      <c r="H44" s="16">
        <v>20</v>
      </c>
      <c r="I44" s="16">
        <v>-999</v>
      </c>
      <c r="J44" s="16">
        <v>18</v>
      </c>
      <c r="K44" s="16">
        <v>-999</v>
      </c>
      <c r="L44" s="16">
        <v>-999</v>
      </c>
      <c r="M44" s="16">
        <v>-999</v>
      </c>
      <c r="N44" s="16">
        <v>-999</v>
      </c>
      <c r="O44" s="16">
        <v>-999</v>
      </c>
      <c r="P44" s="16">
        <v>-999</v>
      </c>
      <c r="Q44" s="16">
        <v>-999</v>
      </c>
      <c r="R44" s="16">
        <v>-999</v>
      </c>
      <c r="S44" s="16">
        <v>-999</v>
      </c>
      <c r="T44" s="16" t="s">
        <v>79</v>
      </c>
      <c r="U44" s="16">
        <v>18</v>
      </c>
      <c r="V44" s="16">
        <v>-999</v>
      </c>
      <c r="W44" s="16" t="s">
        <v>80</v>
      </c>
      <c r="X44" s="16">
        <v>-999</v>
      </c>
      <c r="Y44" s="16">
        <v>-999</v>
      </c>
      <c r="Z44" s="16">
        <v>-999</v>
      </c>
      <c r="AA44" s="16">
        <v>-999</v>
      </c>
      <c r="AB44" s="16">
        <v>18.100000000000001</v>
      </c>
      <c r="AC44" s="16">
        <v>-999</v>
      </c>
      <c r="AD44" s="16">
        <v>-999</v>
      </c>
      <c r="AE44" s="16">
        <v>-999</v>
      </c>
      <c r="AF44" s="16">
        <v>2.0699999999999998</v>
      </c>
      <c r="AG44" s="16">
        <v>-999</v>
      </c>
      <c r="AH44" s="16" t="s">
        <v>81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43.5</v>
      </c>
      <c r="AN44" s="16">
        <v>-999</v>
      </c>
      <c r="AO44" s="16">
        <v>-999</v>
      </c>
      <c r="AP44" s="16">
        <v>-999</v>
      </c>
      <c r="AQ44" s="16">
        <v>5.44</v>
      </c>
      <c r="AR44" s="16">
        <v>-999</v>
      </c>
      <c r="AS44" s="16" t="s">
        <v>82</v>
      </c>
      <c r="AT44" s="16">
        <v>18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  <c r="AZ44" s="1"/>
    </row>
    <row r="45" spans="1:91" s="2" customFormat="1" x14ac:dyDescent="0.25">
      <c r="A45" s="16" t="s">
        <v>71</v>
      </c>
      <c r="B45" s="16" t="s">
        <v>60</v>
      </c>
      <c r="C45" s="16">
        <v>-49.156666666666666</v>
      </c>
      <c r="D45" s="16">
        <v>73.99666666666667</v>
      </c>
      <c r="E45" s="16">
        <v>1</v>
      </c>
      <c r="F45" s="16">
        <v>20</v>
      </c>
      <c r="G45" s="16">
        <v>2005</v>
      </c>
      <c r="H45" s="16">
        <v>20</v>
      </c>
      <c r="I45" s="16">
        <v>-999</v>
      </c>
      <c r="J45" s="16">
        <v>30</v>
      </c>
      <c r="K45" s="16">
        <v>-999</v>
      </c>
      <c r="L45" s="16">
        <v>-999</v>
      </c>
      <c r="M45" s="16">
        <v>-999</v>
      </c>
      <c r="N45" s="16">
        <v>2.41</v>
      </c>
      <c r="O45" s="16">
        <v>4.7E-2</v>
      </c>
      <c r="P45" s="16">
        <v>1.59</v>
      </c>
      <c r="Q45" s="16">
        <v>-999</v>
      </c>
      <c r="R45" s="16">
        <v>-999</v>
      </c>
      <c r="S45" s="16">
        <v>-999</v>
      </c>
      <c r="T45" s="16" t="s">
        <v>79</v>
      </c>
      <c r="U45" s="16">
        <v>30</v>
      </c>
      <c r="V45" s="16">
        <v>-999</v>
      </c>
      <c r="W45" s="16" t="s">
        <v>80</v>
      </c>
      <c r="X45" s="16">
        <v>-999</v>
      </c>
      <c r="Y45" s="16">
        <v>-999</v>
      </c>
      <c r="Z45" s="16">
        <v>-999</v>
      </c>
      <c r="AA45" s="16">
        <v>-999</v>
      </c>
      <c r="AB45" s="16">
        <v>-999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6" t="s">
        <v>81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82</v>
      </c>
      <c r="AT45" s="16">
        <v>30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  <c r="AZ45" s="1"/>
    </row>
    <row r="46" spans="1:91" s="2" customFormat="1" x14ac:dyDescent="0.25">
      <c r="A46" s="16" t="s">
        <v>71</v>
      </c>
      <c r="B46" s="16" t="s">
        <v>60</v>
      </c>
      <c r="C46" s="16">
        <v>-49.156666666666666</v>
      </c>
      <c r="D46" s="16">
        <v>73.99666666666667</v>
      </c>
      <c r="E46" s="16">
        <v>1</v>
      </c>
      <c r="F46" s="16">
        <v>20</v>
      </c>
      <c r="G46" s="16">
        <v>2005</v>
      </c>
      <c r="H46" s="16">
        <v>20</v>
      </c>
      <c r="I46" s="16">
        <v>-999</v>
      </c>
      <c r="J46" s="16">
        <v>61</v>
      </c>
      <c r="K46" s="16">
        <v>-999</v>
      </c>
      <c r="L46" s="16">
        <v>-999</v>
      </c>
      <c r="M46" s="16">
        <v>-999</v>
      </c>
      <c r="N46" s="16">
        <v>-999</v>
      </c>
      <c r="O46" s="16">
        <v>-999</v>
      </c>
      <c r="P46" s="16">
        <v>-999</v>
      </c>
      <c r="Q46" s="16">
        <v>-999</v>
      </c>
      <c r="R46" s="16">
        <v>-999</v>
      </c>
      <c r="S46" s="16">
        <v>-999</v>
      </c>
      <c r="T46" s="16" t="s">
        <v>79</v>
      </c>
      <c r="U46" s="16">
        <v>61</v>
      </c>
      <c r="V46" s="16">
        <v>-999</v>
      </c>
      <c r="W46" s="16" t="s">
        <v>80</v>
      </c>
      <c r="X46" s="16">
        <v>-999</v>
      </c>
      <c r="Y46" s="16">
        <v>-999</v>
      </c>
      <c r="Z46" s="16">
        <v>-999</v>
      </c>
      <c r="AA46" s="16">
        <v>-999</v>
      </c>
      <c r="AB46" s="16">
        <v>8.5</v>
      </c>
      <c r="AC46" s="16">
        <v>-999</v>
      </c>
      <c r="AD46" s="16">
        <v>-999</v>
      </c>
      <c r="AE46" s="16">
        <v>-999</v>
      </c>
      <c r="AF46" s="16">
        <v>1.25</v>
      </c>
      <c r="AG46" s="16">
        <v>-999</v>
      </c>
      <c r="AH46" s="16" t="s">
        <v>81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23.7</v>
      </c>
      <c r="AN46" s="16">
        <v>-999</v>
      </c>
      <c r="AO46" s="16">
        <v>-999</v>
      </c>
      <c r="AP46" s="16">
        <v>-999</v>
      </c>
      <c r="AQ46" s="16">
        <v>3.6</v>
      </c>
      <c r="AR46" s="16">
        <v>-999</v>
      </c>
      <c r="AS46" s="16" t="s">
        <v>82</v>
      </c>
      <c r="AT46" s="16">
        <v>61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  <c r="AZ46" s="1"/>
    </row>
    <row r="47" spans="1:91" s="2" customFormat="1" x14ac:dyDescent="0.25">
      <c r="A47" s="16" t="s">
        <v>71</v>
      </c>
      <c r="B47" s="16" t="s">
        <v>60</v>
      </c>
      <c r="C47" s="16">
        <v>-49.156666666666666</v>
      </c>
      <c r="D47" s="16">
        <v>73.99666666666667</v>
      </c>
      <c r="E47" s="16">
        <v>1</v>
      </c>
      <c r="F47" s="16">
        <v>20</v>
      </c>
      <c r="G47" s="16">
        <v>2005</v>
      </c>
      <c r="H47" s="16">
        <v>20</v>
      </c>
      <c r="I47" s="16">
        <v>-999</v>
      </c>
      <c r="J47" s="16">
        <v>76</v>
      </c>
      <c r="K47" s="16">
        <v>-999</v>
      </c>
      <c r="L47" s="16">
        <v>-999</v>
      </c>
      <c r="M47" s="16">
        <v>-999</v>
      </c>
      <c r="N47" s="16">
        <v>2.41</v>
      </c>
      <c r="O47" s="16">
        <v>4.7E-2</v>
      </c>
      <c r="P47" s="16">
        <v>1.75</v>
      </c>
      <c r="Q47" s="16">
        <v>-999</v>
      </c>
      <c r="R47" s="16">
        <v>-999</v>
      </c>
      <c r="S47" s="16">
        <v>-999</v>
      </c>
      <c r="T47" s="16" t="s">
        <v>79</v>
      </c>
      <c r="U47" s="16">
        <v>76</v>
      </c>
      <c r="V47" s="16">
        <v>-999</v>
      </c>
      <c r="W47" s="16" t="s">
        <v>80</v>
      </c>
      <c r="X47" s="16">
        <v>-999</v>
      </c>
      <c r="Y47" s="16">
        <v>-999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6" t="s">
        <v>81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82</v>
      </c>
      <c r="AT47" s="16">
        <v>76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  <c r="AZ47" s="1"/>
    </row>
    <row r="48" spans="1:91" s="2" customFormat="1" x14ac:dyDescent="0.25">
      <c r="A48" s="16" t="s">
        <v>71</v>
      </c>
      <c r="B48" s="16" t="s">
        <v>60</v>
      </c>
      <c r="C48" s="16">
        <v>-49.156666666666666</v>
      </c>
      <c r="D48" s="16">
        <v>73.99666666666667</v>
      </c>
      <c r="E48" s="16">
        <v>1</v>
      </c>
      <c r="F48" s="16">
        <v>20</v>
      </c>
      <c r="G48" s="16">
        <v>2005</v>
      </c>
      <c r="H48" s="16">
        <v>20</v>
      </c>
      <c r="I48" s="16">
        <v>-999</v>
      </c>
      <c r="J48" s="16">
        <v>101</v>
      </c>
      <c r="K48" s="16">
        <v>-999</v>
      </c>
      <c r="L48" s="16">
        <v>-999</v>
      </c>
      <c r="M48" s="16">
        <v>-999</v>
      </c>
      <c r="N48" s="16">
        <v>2.41</v>
      </c>
      <c r="O48" s="16">
        <v>4.7E-2</v>
      </c>
      <c r="P48" s="16">
        <v>1.85</v>
      </c>
      <c r="Q48" s="16">
        <v>-999</v>
      </c>
      <c r="R48" s="16">
        <v>-999</v>
      </c>
      <c r="S48" s="16">
        <v>-999</v>
      </c>
      <c r="T48" s="16" t="s">
        <v>79</v>
      </c>
      <c r="U48" s="16">
        <v>100</v>
      </c>
      <c r="V48" s="16">
        <v>-999</v>
      </c>
      <c r="W48" s="16" t="s">
        <v>80</v>
      </c>
      <c r="X48" s="16">
        <v>-999</v>
      </c>
      <c r="Y48" s="16">
        <v>-999</v>
      </c>
      <c r="Z48" s="16">
        <v>-999</v>
      </c>
      <c r="AA48" s="16">
        <v>-999</v>
      </c>
      <c r="AB48" s="16">
        <v>9.1999999999999993</v>
      </c>
      <c r="AC48" s="16">
        <v>-999</v>
      </c>
      <c r="AD48" s="16">
        <v>-999</v>
      </c>
      <c r="AE48" s="16">
        <v>-999</v>
      </c>
      <c r="AF48" s="16">
        <v>1.34</v>
      </c>
      <c r="AG48" s="16">
        <v>-999</v>
      </c>
      <c r="AH48" s="16" t="s">
        <v>81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19.100000000000001</v>
      </c>
      <c r="AN48" s="16">
        <v>-999</v>
      </c>
      <c r="AO48" s="16">
        <v>-999</v>
      </c>
      <c r="AP48" s="16">
        <v>-999</v>
      </c>
      <c r="AQ48" s="16">
        <v>3.03</v>
      </c>
      <c r="AR48" s="16">
        <v>-999</v>
      </c>
      <c r="AS48" s="16" t="s">
        <v>82</v>
      </c>
      <c r="AT48" s="16">
        <v>101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  <c r="AZ48" s="1"/>
    </row>
    <row r="49" spans="1:52" s="2" customFormat="1" x14ac:dyDescent="0.25">
      <c r="A49" s="16" t="s">
        <v>71</v>
      </c>
      <c r="B49" s="16" t="s">
        <v>60</v>
      </c>
      <c r="C49" s="16">
        <v>-49.156666666666666</v>
      </c>
      <c r="D49" s="16">
        <v>73.99666666666667</v>
      </c>
      <c r="E49" s="16">
        <v>1</v>
      </c>
      <c r="F49" s="16">
        <v>20</v>
      </c>
      <c r="G49" s="16">
        <v>2005</v>
      </c>
      <c r="H49" s="16">
        <v>20</v>
      </c>
      <c r="I49" s="16">
        <v>-999</v>
      </c>
      <c r="J49" s="16">
        <v>125</v>
      </c>
      <c r="K49" s="16">
        <v>-999</v>
      </c>
      <c r="L49" s="16">
        <v>-999</v>
      </c>
      <c r="M49" s="16">
        <v>-999</v>
      </c>
      <c r="N49" s="16">
        <v>2.41</v>
      </c>
      <c r="O49" s="16">
        <v>4.7E-2</v>
      </c>
      <c r="P49" s="16">
        <v>1.88</v>
      </c>
      <c r="Q49" s="16">
        <v>-999</v>
      </c>
      <c r="R49" s="16">
        <v>-999</v>
      </c>
      <c r="S49" s="16">
        <v>-999</v>
      </c>
      <c r="T49" s="16" t="s">
        <v>79</v>
      </c>
      <c r="U49" s="16">
        <v>129</v>
      </c>
      <c r="V49" s="16">
        <v>-999</v>
      </c>
      <c r="W49" s="16" t="s">
        <v>80</v>
      </c>
      <c r="X49" s="16">
        <v>-999</v>
      </c>
      <c r="Y49" s="16">
        <v>-999</v>
      </c>
      <c r="Z49" s="16">
        <v>-999</v>
      </c>
      <c r="AA49" s="16">
        <v>-999</v>
      </c>
      <c r="AB49" s="16">
        <v>5.0999999999999996</v>
      </c>
      <c r="AC49" s="16">
        <v>-999</v>
      </c>
      <c r="AD49" s="16">
        <v>-999</v>
      </c>
      <c r="AE49" s="16">
        <v>-999</v>
      </c>
      <c r="AF49" s="16">
        <v>0.63</v>
      </c>
      <c r="AG49" s="16">
        <v>-999</v>
      </c>
      <c r="AH49" s="16" t="s">
        <v>81</v>
      </c>
      <c r="AI49" s="16">
        <v>-999</v>
      </c>
      <c r="AJ49" s="16">
        <v>-999</v>
      </c>
      <c r="AK49" s="16">
        <v>-999</v>
      </c>
      <c r="AL49" s="16">
        <v>-999</v>
      </c>
      <c r="AM49" s="16">
        <v>13.5</v>
      </c>
      <c r="AN49" s="16">
        <v>-999</v>
      </c>
      <c r="AO49" s="16">
        <v>-999</v>
      </c>
      <c r="AP49" s="16">
        <v>-999</v>
      </c>
      <c r="AQ49" s="16">
        <v>2.06</v>
      </c>
      <c r="AR49" s="16">
        <v>-999</v>
      </c>
      <c r="AS49" s="16" t="s">
        <v>82</v>
      </c>
      <c r="AT49" s="16">
        <v>125</v>
      </c>
      <c r="AU49" s="16">
        <v>-999</v>
      </c>
      <c r="AV49" s="16">
        <v>-999</v>
      </c>
      <c r="AW49" s="16">
        <v>-999</v>
      </c>
      <c r="AX49" s="16">
        <v>-999</v>
      </c>
      <c r="AY49" s="16">
        <v>-999</v>
      </c>
      <c r="AZ49" s="1"/>
    </row>
    <row r="50" spans="1:52" s="2" customFormat="1" x14ac:dyDescent="0.25">
      <c r="A50" s="16" t="s">
        <v>71</v>
      </c>
      <c r="B50" s="16" t="s">
        <v>60</v>
      </c>
      <c r="C50" s="16">
        <v>-49.156666666666666</v>
      </c>
      <c r="D50" s="16">
        <v>73.99666666666667</v>
      </c>
      <c r="E50" s="16">
        <v>1</v>
      </c>
      <c r="F50" s="16">
        <v>20</v>
      </c>
      <c r="G50" s="16">
        <v>2005</v>
      </c>
      <c r="H50" s="16">
        <v>20</v>
      </c>
      <c r="I50" s="16">
        <v>-999</v>
      </c>
      <c r="J50" s="16">
        <v>150</v>
      </c>
      <c r="K50" s="16">
        <v>-999</v>
      </c>
      <c r="L50" s="16">
        <v>-999</v>
      </c>
      <c r="M50" s="16">
        <v>-999</v>
      </c>
      <c r="N50" s="16">
        <v>2.42</v>
      </c>
      <c r="O50" s="16">
        <v>4.7E-2</v>
      </c>
      <c r="P50" s="16">
        <v>2.16</v>
      </c>
      <c r="Q50" s="16">
        <v>-999</v>
      </c>
      <c r="R50" s="16">
        <v>-999</v>
      </c>
      <c r="S50" s="16">
        <v>-999</v>
      </c>
      <c r="T50" s="16" t="s">
        <v>79</v>
      </c>
      <c r="U50" s="16">
        <v>150</v>
      </c>
      <c r="V50" s="16">
        <v>-999</v>
      </c>
      <c r="W50" s="16" t="s">
        <v>80</v>
      </c>
      <c r="X50" s="16">
        <v>-999</v>
      </c>
      <c r="Y50" s="16">
        <v>-999</v>
      </c>
      <c r="Z50" s="16">
        <v>-999</v>
      </c>
      <c r="AA50" s="16">
        <v>-999</v>
      </c>
      <c r="AB50" s="16">
        <v>-999</v>
      </c>
      <c r="AC50" s="16">
        <v>-999</v>
      </c>
      <c r="AD50" s="16">
        <v>-999</v>
      </c>
      <c r="AE50" s="16">
        <v>-999</v>
      </c>
      <c r="AF50" s="16">
        <v>-999</v>
      </c>
      <c r="AG50" s="16">
        <v>-999</v>
      </c>
      <c r="AH50" s="16" t="s">
        <v>81</v>
      </c>
      <c r="AI50" s="16">
        <v>-999</v>
      </c>
      <c r="AJ50" s="16">
        <v>-999</v>
      </c>
      <c r="AK50" s="16">
        <v>-999</v>
      </c>
      <c r="AL50" s="16">
        <v>-999</v>
      </c>
      <c r="AM50" s="16">
        <v>-999</v>
      </c>
      <c r="AN50" s="16">
        <v>-999</v>
      </c>
      <c r="AO50" s="16">
        <v>-999</v>
      </c>
      <c r="AP50" s="16">
        <v>-999</v>
      </c>
      <c r="AQ50" s="16">
        <v>-999</v>
      </c>
      <c r="AR50" s="16">
        <v>-999</v>
      </c>
      <c r="AS50" s="16" t="s">
        <v>82</v>
      </c>
      <c r="AT50" s="16">
        <v>150</v>
      </c>
      <c r="AU50" s="16">
        <v>-999</v>
      </c>
      <c r="AV50" s="16">
        <v>-999</v>
      </c>
      <c r="AW50" s="16">
        <v>-999</v>
      </c>
      <c r="AX50" s="16">
        <v>-999</v>
      </c>
      <c r="AY50" s="16">
        <v>-999</v>
      </c>
      <c r="AZ50" s="1"/>
    </row>
    <row r="51" spans="1:52" s="2" customFormat="1" x14ac:dyDescent="0.25">
      <c r="A51" s="16" t="s">
        <v>71</v>
      </c>
      <c r="B51" s="16" t="s">
        <v>60</v>
      </c>
      <c r="C51" s="16">
        <v>-49.156666666666666</v>
      </c>
      <c r="D51" s="16">
        <v>73.99666666666667</v>
      </c>
      <c r="E51" s="16">
        <v>1</v>
      </c>
      <c r="F51" s="16">
        <v>20</v>
      </c>
      <c r="G51" s="16">
        <v>2005</v>
      </c>
      <c r="H51" s="16">
        <v>20</v>
      </c>
      <c r="I51" s="16">
        <v>-999</v>
      </c>
      <c r="J51" s="16">
        <v>199</v>
      </c>
      <c r="K51" s="16">
        <v>-999</v>
      </c>
      <c r="L51" s="16">
        <v>-999</v>
      </c>
      <c r="M51" s="16">
        <v>-999</v>
      </c>
      <c r="N51" s="16">
        <v>2.42</v>
      </c>
      <c r="O51" s="16">
        <v>4.7E-2</v>
      </c>
      <c r="P51" s="16">
        <v>2.37</v>
      </c>
      <c r="Q51" s="16">
        <v>-999</v>
      </c>
      <c r="R51" s="16">
        <v>-999</v>
      </c>
      <c r="S51" s="16">
        <v>-999</v>
      </c>
      <c r="T51" s="16" t="s">
        <v>79</v>
      </c>
      <c r="U51" s="16">
        <v>199</v>
      </c>
      <c r="V51" s="16">
        <v>-999</v>
      </c>
      <c r="W51" s="16" t="s">
        <v>80</v>
      </c>
      <c r="X51" s="16">
        <v>-999</v>
      </c>
      <c r="Y51" s="16">
        <v>-999</v>
      </c>
      <c r="Z51" s="16">
        <v>-999</v>
      </c>
      <c r="AA51" s="16">
        <v>-999</v>
      </c>
      <c r="AB51" s="16">
        <v>-999</v>
      </c>
      <c r="AC51" s="16">
        <v>-999</v>
      </c>
      <c r="AD51" s="16">
        <v>-999</v>
      </c>
      <c r="AE51" s="16">
        <v>-999</v>
      </c>
      <c r="AF51" s="16">
        <v>-999</v>
      </c>
      <c r="AG51" s="16">
        <v>-999</v>
      </c>
      <c r="AH51" s="16" t="s">
        <v>81</v>
      </c>
      <c r="AI51" s="16">
        <v>-999</v>
      </c>
      <c r="AJ51" s="16">
        <v>-999</v>
      </c>
      <c r="AK51" s="16">
        <v>-999</v>
      </c>
      <c r="AL51" s="16">
        <v>-999</v>
      </c>
      <c r="AM51" s="16">
        <v>-999</v>
      </c>
      <c r="AN51" s="16">
        <v>-999</v>
      </c>
      <c r="AO51" s="16">
        <v>-999</v>
      </c>
      <c r="AP51" s="16">
        <v>-999</v>
      </c>
      <c r="AQ51" s="16">
        <v>-999</v>
      </c>
      <c r="AR51" s="16">
        <v>-999</v>
      </c>
      <c r="AS51" s="16" t="s">
        <v>82</v>
      </c>
      <c r="AT51" s="16">
        <v>199</v>
      </c>
      <c r="AU51" s="16">
        <v>-999</v>
      </c>
      <c r="AV51" s="16">
        <v>-999</v>
      </c>
      <c r="AW51" s="16">
        <v>-999</v>
      </c>
      <c r="AX51" s="16">
        <v>-999</v>
      </c>
      <c r="AY51" s="16">
        <v>-999</v>
      </c>
      <c r="AZ51" s="1"/>
    </row>
    <row r="52" spans="1:52" s="2" customFormat="1" x14ac:dyDescent="0.25">
      <c r="A52" s="16" t="s">
        <v>71</v>
      </c>
      <c r="B52" s="16" t="s">
        <v>60</v>
      </c>
      <c r="C52" s="16">
        <v>-49.156666666666666</v>
      </c>
      <c r="D52" s="16">
        <v>73.99666666666667</v>
      </c>
      <c r="E52" s="16">
        <v>1</v>
      </c>
      <c r="F52" s="16">
        <v>20</v>
      </c>
      <c r="G52" s="16">
        <v>2005</v>
      </c>
      <c r="H52" s="16">
        <v>20</v>
      </c>
      <c r="I52" s="16">
        <v>-999</v>
      </c>
      <c r="J52" s="16">
        <v>249</v>
      </c>
      <c r="K52" s="16">
        <v>-999</v>
      </c>
      <c r="L52" s="16">
        <v>-999</v>
      </c>
      <c r="M52" s="16">
        <v>-999</v>
      </c>
      <c r="N52" s="16">
        <v>2.4300000000000002</v>
      </c>
      <c r="O52" s="16">
        <v>4.7E-2</v>
      </c>
      <c r="P52" s="16">
        <v>2.38</v>
      </c>
      <c r="Q52" s="16">
        <v>-999</v>
      </c>
      <c r="R52" s="16">
        <v>-999</v>
      </c>
      <c r="S52" s="16">
        <v>-999</v>
      </c>
      <c r="T52" s="16" t="s">
        <v>79</v>
      </c>
      <c r="U52" s="16">
        <v>249</v>
      </c>
      <c r="V52" s="16">
        <v>-999</v>
      </c>
      <c r="W52" s="16" t="s">
        <v>80</v>
      </c>
      <c r="X52" s="16">
        <v>-999</v>
      </c>
      <c r="Y52" s="16">
        <v>-999</v>
      </c>
      <c r="Z52" s="16">
        <v>-999</v>
      </c>
      <c r="AA52" s="16">
        <v>-999</v>
      </c>
      <c r="AB52" s="16">
        <v>-999</v>
      </c>
      <c r="AC52" s="16">
        <v>-999</v>
      </c>
      <c r="AD52" s="16">
        <v>-999</v>
      </c>
      <c r="AE52" s="16">
        <v>-999</v>
      </c>
      <c r="AF52" s="16">
        <v>-999</v>
      </c>
      <c r="AG52" s="16">
        <v>-999</v>
      </c>
      <c r="AH52" s="16" t="s">
        <v>81</v>
      </c>
      <c r="AI52" s="16">
        <v>-999</v>
      </c>
      <c r="AJ52" s="16">
        <v>-999</v>
      </c>
      <c r="AK52" s="16">
        <v>-999</v>
      </c>
      <c r="AL52" s="16">
        <v>-999</v>
      </c>
      <c r="AM52" s="16">
        <v>-999</v>
      </c>
      <c r="AN52" s="16">
        <v>-999</v>
      </c>
      <c r="AO52" s="16">
        <v>-999</v>
      </c>
      <c r="AP52" s="16">
        <v>-999</v>
      </c>
      <c r="AQ52" s="16">
        <v>-999</v>
      </c>
      <c r="AR52" s="16">
        <v>-999</v>
      </c>
      <c r="AS52" s="16" t="s">
        <v>82</v>
      </c>
      <c r="AT52" s="16">
        <v>249</v>
      </c>
      <c r="AU52" s="16">
        <v>-999</v>
      </c>
      <c r="AV52" s="16">
        <v>-999</v>
      </c>
      <c r="AW52" s="16">
        <v>-999</v>
      </c>
      <c r="AX52" s="16">
        <v>-999</v>
      </c>
      <c r="AY52" s="16">
        <v>-999</v>
      </c>
      <c r="AZ52" s="1"/>
    </row>
    <row r="53" spans="1:52" s="2" customFormat="1" x14ac:dyDescent="0.25">
      <c r="A53" s="16" t="s">
        <v>71</v>
      </c>
      <c r="B53" s="16" t="s">
        <v>60</v>
      </c>
      <c r="C53" s="16">
        <v>-49.156666666666666</v>
      </c>
      <c r="D53" s="16">
        <v>73.99666666666667</v>
      </c>
      <c r="E53" s="16">
        <v>1</v>
      </c>
      <c r="F53" s="16">
        <v>20</v>
      </c>
      <c r="G53" s="16">
        <v>2005</v>
      </c>
      <c r="H53" s="16">
        <v>20</v>
      </c>
      <c r="I53" s="16">
        <v>-999</v>
      </c>
      <c r="J53" s="16">
        <v>300</v>
      </c>
      <c r="K53" s="16">
        <v>-999</v>
      </c>
      <c r="L53" s="16">
        <v>-999</v>
      </c>
      <c r="M53" s="16">
        <v>-999</v>
      </c>
      <c r="N53" s="16">
        <v>2.4300000000000002</v>
      </c>
      <c r="O53" s="16">
        <v>4.7E-2</v>
      </c>
      <c r="P53" s="16">
        <v>2.5299999999999998</v>
      </c>
      <c r="Q53" s="16">
        <v>-999</v>
      </c>
      <c r="R53" s="16">
        <v>-999</v>
      </c>
      <c r="S53" s="16">
        <v>-999</v>
      </c>
      <c r="T53" s="16" t="s">
        <v>79</v>
      </c>
      <c r="U53" s="16">
        <v>300</v>
      </c>
      <c r="V53" s="16">
        <v>-999</v>
      </c>
      <c r="W53" s="16" t="s">
        <v>80</v>
      </c>
      <c r="X53" s="16">
        <v>-999</v>
      </c>
      <c r="Y53" s="16">
        <v>-999</v>
      </c>
      <c r="Z53" s="16">
        <v>-999</v>
      </c>
      <c r="AA53" s="16">
        <v>-999</v>
      </c>
      <c r="AB53" s="16">
        <v>-999</v>
      </c>
      <c r="AC53" s="16">
        <v>-999</v>
      </c>
      <c r="AD53" s="16">
        <v>-999</v>
      </c>
      <c r="AE53" s="16">
        <v>-999</v>
      </c>
      <c r="AF53" s="16">
        <v>-999</v>
      </c>
      <c r="AG53" s="16">
        <v>-999</v>
      </c>
      <c r="AH53" s="16" t="s">
        <v>81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82</v>
      </c>
      <c r="AT53" s="16">
        <v>300</v>
      </c>
      <c r="AU53" s="16">
        <v>-999</v>
      </c>
      <c r="AV53" s="16">
        <v>-999</v>
      </c>
      <c r="AW53" s="16">
        <v>-999</v>
      </c>
      <c r="AX53" s="16">
        <v>-999</v>
      </c>
      <c r="AY53" s="16">
        <v>-999</v>
      </c>
      <c r="AZ53" s="1"/>
    </row>
    <row r="54" spans="1:52" s="2" customFormat="1" x14ac:dyDescent="0.25">
      <c r="A54" s="16" t="s">
        <v>71</v>
      </c>
      <c r="B54" s="16" t="s">
        <v>60</v>
      </c>
      <c r="C54" s="16">
        <v>-49.156666666666666</v>
      </c>
      <c r="D54" s="16">
        <v>73.99666666666667</v>
      </c>
      <c r="E54" s="16">
        <v>1</v>
      </c>
      <c r="F54" s="16">
        <v>20</v>
      </c>
      <c r="G54" s="16">
        <v>2005</v>
      </c>
      <c r="H54" s="16">
        <v>20</v>
      </c>
      <c r="I54" s="16">
        <v>-999</v>
      </c>
      <c r="J54" s="16">
        <v>349</v>
      </c>
      <c r="K54" s="16">
        <v>-999</v>
      </c>
      <c r="L54" s="16">
        <v>-999</v>
      </c>
      <c r="M54" s="16">
        <v>-999</v>
      </c>
      <c r="N54" s="16">
        <v>2.44</v>
      </c>
      <c r="O54" s="16">
        <v>4.7E-2</v>
      </c>
      <c r="P54" s="16">
        <v>2.5299999999999998</v>
      </c>
      <c r="Q54" s="16">
        <v>-999</v>
      </c>
      <c r="R54" s="16">
        <v>-999</v>
      </c>
      <c r="S54" s="16">
        <v>-999</v>
      </c>
      <c r="T54" s="16" t="s">
        <v>79</v>
      </c>
      <c r="U54" s="16">
        <v>349</v>
      </c>
      <c r="V54" s="16">
        <v>-999</v>
      </c>
      <c r="W54" s="16" t="s">
        <v>80</v>
      </c>
      <c r="X54" s="16">
        <v>-999</v>
      </c>
      <c r="Y54" s="16">
        <v>-999</v>
      </c>
      <c r="Z54" s="16">
        <v>-999</v>
      </c>
      <c r="AA54" s="16">
        <v>-999</v>
      </c>
      <c r="AB54" s="16">
        <v>-999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 t="s">
        <v>81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82</v>
      </c>
      <c r="AT54" s="16">
        <v>349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  <c r="AZ54" s="1"/>
    </row>
    <row r="55" spans="1:52" s="2" customFormat="1" x14ac:dyDescent="0.25">
      <c r="A55" s="16" t="s">
        <v>71</v>
      </c>
      <c r="B55" s="16" t="s">
        <v>60</v>
      </c>
      <c r="C55" s="16">
        <v>-49.156666666666666</v>
      </c>
      <c r="D55" s="16">
        <v>73.99666666666667</v>
      </c>
      <c r="E55" s="16">
        <v>1</v>
      </c>
      <c r="F55" s="16">
        <v>20</v>
      </c>
      <c r="G55" s="16">
        <v>2005</v>
      </c>
      <c r="H55" s="16">
        <v>20</v>
      </c>
      <c r="I55" s="16">
        <v>-999</v>
      </c>
      <c r="J55" s="16">
        <v>399</v>
      </c>
      <c r="K55" s="16">
        <v>-999</v>
      </c>
      <c r="L55" s="16">
        <v>-999</v>
      </c>
      <c r="M55" s="16">
        <v>-999</v>
      </c>
      <c r="N55" s="16">
        <v>2.44</v>
      </c>
      <c r="O55" s="16">
        <v>4.7E-2</v>
      </c>
      <c r="P55" s="16">
        <v>2.4700000000000002</v>
      </c>
      <c r="Q55" s="16">
        <v>-999</v>
      </c>
      <c r="R55" s="16">
        <v>-999</v>
      </c>
      <c r="S55" s="16">
        <v>-999</v>
      </c>
      <c r="T55" s="16" t="s">
        <v>79</v>
      </c>
      <c r="U55" s="16">
        <v>399</v>
      </c>
      <c r="V55" s="16">
        <v>-999</v>
      </c>
      <c r="W55" s="16" t="s">
        <v>80</v>
      </c>
      <c r="X55" s="16">
        <v>-999</v>
      </c>
      <c r="Y55" s="16">
        <v>-999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 t="s">
        <v>81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82</v>
      </c>
      <c r="AT55" s="16">
        <v>399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  <c r="AZ55" s="1"/>
    </row>
    <row r="56" spans="1:52" s="2" customFormat="1" x14ac:dyDescent="0.25">
      <c r="A56" s="16" t="s">
        <v>71</v>
      </c>
      <c r="B56" s="16" t="s">
        <v>60</v>
      </c>
      <c r="C56" s="16">
        <v>-49.156666666666666</v>
      </c>
      <c r="D56" s="16">
        <v>73.99666666666667</v>
      </c>
      <c r="E56" s="16">
        <v>1</v>
      </c>
      <c r="F56" s="16">
        <v>20</v>
      </c>
      <c r="G56" s="16">
        <v>2005</v>
      </c>
      <c r="H56" s="16">
        <v>20</v>
      </c>
      <c r="I56" s="16">
        <v>-999</v>
      </c>
      <c r="J56" s="16">
        <v>448</v>
      </c>
      <c r="K56" s="16">
        <v>-999</v>
      </c>
      <c r="L56" s="16">
        <v>-999</v>
      </c>
      <c r="M56" s="16">
        <v>-999</v>
      </c>
      <c r="N56" s="16">
        <v>2.44</v>
      </c>
      <c r="O56" s="16">
        <v>4.7E-2</v>
      </c>
      <c r="P56" s="16">
        <v>2.41</v>
      </c>
      <c r="Q56" s="16">
        <v>-999</v>
      </c>
      <c r="R56" s="16">
        <v>-999</v>
      </c>
      <c r="S56" s="16">
        <v>-999</v>
      </c>
      <c r="T56" s="16" t="s">
        <v>79</v>
      </c>
      <c r="U56" s="16">
        <v>448</v>
      </c>
      <c r="V56" s="16">
        <v>-999</v>
      </c>
      <c r="W56" s="16" t="s">
        <v>80</v>
      </c>
      <c r="X56" s="16">
        <v>-999</v>
      </c>
      <c r="Y56" s="16">
        <v>-999</v>
      </c>
      <c r="Z56" s="16">
        <v>-999</v>
      </c>
      <c r="AA56" s="16">
        <v>-999</v>
      </c>
      <c r="AB56" s="16">
        <v>-999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 t="s">
        <v>81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82</v>
      </c>
      <c r="AT56" s="16">
        <v>448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  <c r="AZ56" s="1"/>
    </row>
    <row r="57" spans="1:52" s="2" customFormat="1" x14ac:dyDescent="0.25">
      <c r="A57" s="16" t="s">
        <v>71</v>
      </c>
      <c r="B57" s="16" t="s">
        <v>60</v>
      </c>
      <c r="C57" s="16">
        <v>-49.156666666666666</v>
      </c>
      <c r="D57" s="16">
        <v>73.99666666666667</v>
      </c>
      <c r="E57" s="16">
        <v>1</v>
      </c>
      <c r="F57" s="16">
        <v>20</v>
      </c>
      <c r="G57" s="16">
        <v>2005</v>
      </c>
      <c r="H57" s="16">
        <v>20</v>
      </c>
      <c r="I57" s="16">
        <v>-999</v>
      </c>
      <c r="J57" s="16">
        <v>499</v>
      </c>
      <c r="K57" s="16">
        <v>-999</v>
      </c>
      <c r="L57" s="16">
        <v>-999</v>
      </c>
      <c r="M57" s="16">
        <v>-999</v>
      </c>
      <c r="N57" s="16">
        <v>2.4500000000000002</v>
      </c>
      <c r="O57" s="16">
        <v>4.7E-2</v>
      </c>
      <c r="P57" s="16">
        <v>2.37</v>
      </c>
      <c r="Q57" s="16">
        <v>-999</v>
      </c>
      <c r="R57" s="16">
        <v>-999</v>
      </c>
      <c r="S57" s="16">
        <v>-999</v>
      </c>
      <c r="T57" s="16" t="s">
        <v>79</v>
      </c>
      <c r="U57" s="16">
        <v>499</v>
      </c>
      <c r="V57" s="16">
        <v>-999</v>
      </c>
      <c r="W57" s="16" t="s">
        <v>80</v>
      </c>
      <c r="X57" s="16">
        <v>-999</v>
      </c>
      <c r="Y57" s="16">
        <v>-999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 t="s">
        <v>81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82</v>
      </c>
      <c r="AT57" s="16">
        <v>499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  <c r="AZ57" s="1"/>
    </row>
    <row r="58" spans="1:52" s="2" customFormat="1" x14ac:dyDescent="0.25">
      <c r="A58" s="16" t="s">
        <v>71</v>
      </c>
      <c r="B58" s="16" t="s">
        <v>60</v>
      </c>
      <c r="C58" s="16">
        <v>-49.156666666666666</v>
      </c>
      <c r="D58" s="16">
        <v>73.99666666666667</v>
      </c>
      <c r="E58" s="16">
        <v>1</v>
      </c>
      <c r="F58" s="16">
        <v>20</v>
      </c>
      <c r="G58" s="16">
        <v>2005</v>
      </c>
      <c r="H58" s="16">
        <v>20</v>
      </c>
      <c r="I58" s="16">
        <v>-999</v>
      </c>
      <c r="J58" s="16">
        <v>549</v>
      </c>
      <c r="K58" s="16">
        <v>-999</v>
      </c>
      <c r="L58" s="16">
        <v>-999</v>
      </c>
      <c r="M58" s="16">
        <v>-999</v>
      </c>
      <c r="N58" s="16">
        <v>2.4500000000000002</v>
      </c>
      <c r="O58" s="16">
        <v>4.7E-2</v>
      </c>
      <c r="P58" s="16">
        <v>2.36</v>
      </c>
      <c r="Q58" s="16">
        <v>-999</v>
      </c>
      <c r="R58" s="16">
        <v>-999</v>
      </c>
      <c r="S58" s="16">
        <v>-999</v>
      </c>
      <c r="T58" s="16" t="s">
        <v>79</v>
      </c>
      <c r="U58" s="16">
        <v>549</v>
      </c>
      <c r="V58" s="16">
        <v>-999</v>
      </c>
      <c r="W58" s="16" t="s">
        <v>80</v>
      </c>
      <c r="X58" s="16">
        <v>-999</v>
      </c>
      <c r="Y58" s="16">
        <v>-999</v>
      </c>
      <c r="Z58" s="16">
        <v>-999</v>
      </c>
      <c r="AA58" s="16">
        <v>-999</v>
      </c>
      <c r="AB58" s="16">
        <v>-999</v>
      </c>
      <c r="AC58" s="16">
        <v>-999</v>
      </c>
      <c r="AD58" s="16">
        <v>-999</v>
      </c>
      <c r="AE58" s="16">
        <v>-999</v>
      </c>
      <c r="AF58" s="16">
        <v>-999</v>
      </c>
      <c r="AG58" s="16">
        <v>-999</v>
      </c>
      <c r="AH58" s="16" t="s">
        <v>81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82</v>
      </c>
      <c r="AT58" s="16">
        <v>549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  <c r="AZ58" s="1"/>
    </row>
    <row r="59" spans="1:52" s="2" customFormat="1" x14ac:dyDescent="0.25">
      <c r="A59" s="16" t="s">
        <v>71</v>
      </c>
      <c r="B59" s="16" t="s">
        <v>60</v>
      </c>
      <c r="C59" s="16">
        <v>-49.156666666666666</v>
      </c>
      <c r="D59" s="16">
        <v>73.99666666666667</v>
      </c>
      <c r="E59" s="16">
        <v>1</v>
      </c>
      <c r="F59" s="16">
        <v>20</v>
      </c>
      <c r="G59" s="16">
        <v>2005</v>
      </c>
      <c r="H59" s="16">
        <v>20</v>
      </c>
      <c r="I59" s="16">
        <v>-999</v>
      </c>
      <c r="J59" s="16">
        <v>648</v>
      </c>
      <c r="K59" s="16">
        <v>-999</v>
      </c>
      <c r="L59" s="16">
        <v>-999</v>
      </c>
      <c r="M59" s="16">
        <v>-999</v>
      </c>
      <c r="N59" s="16">
        <v>2.4500000000000002</v>
      </c>
      <c r="O59" s="16">
        <v>4.7E-2</v>
      </c>
      <c r="P59" s="16">
        <v>2.46</v>
      </c>
      <c r="Q59" s="16">
        <v>-999</v>
      </c>
      <c r="R59" s="16">
        <v>-999</v>
      </c>
      <c r="S59" s="16">
        <v>-999</v>
      </c>
      <c r="T59" s="16" t="s">
        <v>79</v>
      </c>
      <c r="U59" s="16">
        <v>648</v>
      </c>
      <c r="V59" s="16">
        <v>-999</v>
      </c>
      <c r="W59" s="16" t="s">
        <v>80</v>
      </c>
      <c r="X59" s="16">
        <v>-999</v>
      </c>
      <c r="Y59" s="16">
        <v>-999</v>
      </c>
      <c r="Z59" s="16">
        <v>-999</v>
      </c>
      <c r="AA59" s="16">
        <v>-999</v>
      </c>
      <c r="AB59" s="16">
        <v>-999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6" t="s">
        <v>81</v>
      </c>
      <c r="AI59" s="16">
        <v>-999</v>
      </c>
      <c r="AJ59" s="16">
        <v>-999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82</v>
      </c>
      <c r="AT59" s="16">
        <v>648</v>
      </c>
      <c r="AU59" s="16">
        <v>-999</v>
      </c>
      <c r="AV59" s="16">
        <v>-999</v>
      </c>
      <c r="AW59" s="16">
        <v>-999</v>
      </c>
      <c r="AX59" s="16">
        <v>-999</v>
      </c>
      <c r="AY59" s="16">
        <v>-999</v>
      </c>
      <c r="AZ59" s="1"/>
    </row>
    <row r="60" spans="1:52" s="2" customFormat="1" x14ac:dyDescent="0.25">
      <c r="A60" s="16" t="s">
        <v>71</v>
      </c>
      <c r="B60" s="16" t="s">
        <v>60</v>
      </c>
      <c r="C60" s="16">
        <v>-49.156666666666666</v>
      </c>
      <c r="D60" s="16">
        <v>73.99666666666667</v>
      </c>
      <c r="E60" s="16">
        <v>1</v>
      </c>
      <c r="F60" s="16">
        <v>20</v>
      </c>
      <c r="G60" s="16">
        <v>2005</v>
      </c>
      <c r="H60" s="16">
        <v>20</v>
      </c>
      <c r="I60" s="16">
        <v>-999</v>
      </c>
      <c r="J60" s="16">
        <v>798</v>
      </c>
      <c r="K60" s="16">
        <v>-999</v>
      </c>
      <c r="L60" s="16">
        <v>-999</v>
      </c>
      <c r="M60" s="16">
        <v>-999</v>
      </c>
      <c r="N60" s="16">
        <v>2.46</v>
      </c>
      <c r="O60" s="16">
        <v>4.7E-2</v>
      </c>
      <c r="P60" s="16">
        <v>2.5</v>
      </c>
      <c r="Q60" s="16">
        <v>-999</v>
      </c>
      <c r="R60" s="16">
        <v>-999</v>
      </c>
      <c r="S60" s="16">
        <v>-999</v>
      </c>
      <c r="T60" s="16" t="s">
        <v>79</v>
      </c>
      <c r="U60" s="16">
        <v>798</v>
      </c>
      <c r="V60" s="16">
        <v>-999</v>
      </c>
      <c r="W60" s="16" t="s">
        <v>80</v>
      </c>
      <c r="X60" s="16">
        <v>-999</v>
      </c>
      <c r="Y60" s="16">
        <v>-999</v>
      </c>
      <c r="Z60" s="16">
        <v>-999</v>
      </c>
      <c r="AA60" s="16">
        <v>-999</v>
      </c>
      <c r="AB60" s="16">
        <v>-999</v>
      </c>
      <c r="AC60" s="16">
        <v>-999</v>
      </c>
      <c r="AD60" s="16">
        <v>-999</v>
      </c>
      <c r="AE60" s="16">
        <v>-999</v>
      </c>
      <c r="AF60" s="16">
        <v>-999</v>
      </c>
      <c r="AG60" s="16">
        <v>-999</v>
      </c>
      <c r="AH60" s="16" t="s">
        <v>81</v>
      </c>
      <c r="AI60" s="16">
        <v>-999</v>
      </c>
      <c r="AJ60" s="16">
        <v>-999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82</v>
      </c>
      <c r="AT60" s="16">
        <v>798</v>
      </c>
      <c r="AU60" s="16">
        <v>-999</v>
      </c>
      <c r="AV60" s="16">
        <v>-999</v>
      </c>
      <c r="AW60" s="16">
        <v>-999</v>
      </c>
      <c r="AX60" s="16">
        <v>-999</v>
      </c>
      <c r="AY60" s="16">
        <v>-999</v>
      </c>
      <c r="AZ60" s="1"/>
    </row>
    <row r="61" spans="1:52" s="2" customFormat="1" x14ac:dyDescent="0.25">
      <c r="A61" s="16" t="s">
        <v>71</v>
      </c>
      <c r="B61" s="16" t="s">
        <v>60</v>
      </c>
      <c r="C61" s="16">
        <v>-49.156666666666666</v>
      </c>
      <c r="D61" s="16">
        <v>73.99666666666667</v>
      </c>
      <c r="E61" s="16">
        <v>1</v>
      </c>
      <c r="F61" s="16">
        <v>20</v>
      </c>
      <c r="G61" s="16">
        <v>2005</v>
      </c>
      <c r="H61" s="16">
        <v>20</v>
      </c>
      <c r="I61" s="16">
        <v>-999</v>
      </c>
      <c r="J61" s="16">
        <v>1994</v>
      </c>
      <c r="K61" s="16">
        <v>-999</v>
      </c>
      <c r="L61" s="16">
        <v>-999</v>
      </c>
      <c r="M61" s="16">
        <v>-999</v>
      </c>
      <c r="N61" s="16">
        <v>2.4700000000000002</v>
      </c>
      <c r="O61" s="16">
        <v>4.7E-2</v>
      </c>
      <c r="P61" s="16">
        <v>2.4700000000000002</v>
      </c>
      <c r="Q61" s="16">
        <v>-999</v>
      </c>
      <c r="R61" s="16">
        <v>-999</v>
      </c>
      <c r="S61" s="16">
        <v>-999</v>
      </c>
      <c r="T61" s="16" t="s">
        <v>79</v>
      </c>
      <c r="U61" s="16">
        <v>1994</v>
      </c>
      <c r="V61" s="16">
        <v>-999</v>
      </c>
      <c r="W61" s="16" t="s">
        <v>80</v>
      </c>
      <c r="X61" s="16">
        <v>-999</v>
      </c>
      <c r="Y61" s="16">
        <v>-999</v>
      </c>
      <c r="Z61" s="16">
        <v>-999</v>
      </c>
      <c r="AA61" s="16">
        <v>-999</v>
      </c>
      <c r="AB61" s="16">
        <v>-999</v>
      </c>
      <c r="AC61" s="16">
        <v>-999</v>
      </c>
      <c r="AD61" s="16">
        <v>-999</v>
      </c>
      <c r="AE61" s="16">
        <v>-999</v>
      </c>
      <c r="AF61" s="16">
        <v>-999</v>
      </c>
      <c r="AG61" s="16">
        <v>-999</v>
      </c>
      <c r="AH61" s="16" t="s">
        <v>81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82</v>
      </c>
      <c r="AT61" s="16">
        <v>1994</v>
      </c>
      <c r="AU61" s="16">
        <v>-999</v>
      </c>
      <c r="AV61" s="16">
        <v>-999</v>
      </c>
      <c r="AW61" s="16">
        <v>-999</v>
      </c>
      <c r="AX61" s="16">
        <v>-999</v>
      </c>
      <c r="AY61" s="16">
        <v>-999</v>
      </c>
      <c r="AZ61" s="1"/>
    </row>
    <row r="62" spans="1:52" s="2" customFormat="1" x14ac:dyDescent="0.25">
      <c r="A62" s="1" t="s">
        <v>71</v>
      </c>
      <c r="B62" s="1" t="s">
        <v>61</v>
      </c>
      <c r="C62" s="1">
        <v>-51.5</v>
      </c>
      <c r="D62" s="1">
        <v>73.001666666666665</v>
      </c>
      <c r="E62" s="1">
        <v>2</v>
      </c>
      <c r="F62" s="1">
        <v>2</v>
      </c>
      <c r="G62" s="1">
        <v>2005</v>
      </c>
      <c r="H62" s="1">
        <v>33</v>
      </c>
      <c r="I62" s="1">
        <v>-999</v>
      </c>
      <c r="J62" s="1">
        <v>10</v>
      </c>
      <c r="K62" s="1">
        <v>-999</v>
      </c>
      <c r="L62" s="1">
        <v>-999</v>
      </c>
      <c r="M62" s="1">
        <v>-999</v>
      </c>
      <c r="N62" s="1">
        <v>2.41</v>
      </c>
      <c r="O62" s="1">
        <v>4.7E-2</v>
      </c>
      <c r="P62" s="1">
        <v>1.64</v>
      </c>
      <c r="Q62" s="1">
        <v>-999</v>
      </c>
      <c r="R62" s="1">
        <v>-999</v>
      </c>
      <c r="S62" s="1">
        <v>-999</v>
      </c>
      <c r="T62" s="1" t="s">
        <v>79</v>
      </c>
      <c r="U62" s="1">
        <v>10</v>
      </c>
      <c r="V62" s="1">
        <v>-999</v>
      </c>
      <c r="W62" s="1" t="s">
        <v>80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81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82</v>
      </c>
      <c r="AT62" s="1">
        <v>10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  <c r="AZ62" s="1"/>
    </row>
    <row r="63" spans="1:52" s="2" customFormat="1" x14ac:dyDescent="0.25">
      <c r="A63" s="1" t="s">
        <v>71</v>
      </c>
      <c r="B63" s="1" t="s">
        <v>61</v>
      </c>
      <c r="C63" s="1">
        <v>-51.5</v>
      </c>
      <c r="D63" s="1">
        <v>73.001666666666665</v>
      </c>
      <c r="E63" s="1">
        <v>2</v>
      </c>
      <c r="F63" s="1">
        <v>2</v>
      </c>
      <c r="G63" s="1">
        <v>2005</v>
      </c>
      <c r="H63" s="1">
        <v>33</v>
      </c>
      <c r="I63" s="1">
        <v>-999</v>
      </c>
      <c r="J63" s="1">
        <v>30</v>
      </c>
      <c r="K63" s="1">
        <v>-999</v>
      </c>
      <c r="L63" s="1">
        <v>-999</v>
      </c>
      <c r="M63" s="1">
        <v>-999</v>
      </c>
      <c r="N63" s="1">
        <v>2.41</v>
      </c>
      <c r="O63" s="1">
        <v>4.7E-2</v>
      </c>
      <c r="P63" s="1">
        <v>1.63</v>
      </c>
      <c r="Q63" s="1">
        <v>-999</v>
      </c>
      <c r="R63" s="1">
        <v>-999</v>
      </c>
      <c r="S63" s="1">
        <v>-999</v>
      </c>
      <c r="T63" s="1" t="s">
        <v>79</v>
      </c>
      <c r="U63" s="1">
        <v>30</v>
      </c>
      <c r="V63" s="1">
        <v>-999</v>
      </c>
      <c r="W63" s="1" t="s">
        <v>80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81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82</v>
      </c>
      <c r="AT63" s="1">
        <v>30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  <c r="AZ63" s="1"/>
    </row>
    <row r="64" spans="1:52" s="2" customFormat="1" x14ac:dyDescent="0.25">
      <c r="A64" s="1" t="s">
        <v>71</v>
      </c>
      <c r="B64" s="1" t="s">
        <v>61</v>
      </c>
      <c r="C64" s="1">
        <v>-51.5</v>
      </c>
      <c r="D64" s="1">
        <v>73.001666666666665</v>
      </c>
      <c r="E64" s="1">
        <v>2</v>
      </c>
      <c r="F64" s="1">
        <v>2</v>
      </c>
      <c r="G64" s="1">
        <v>2005</v>
      </c>
      <c r="H64" s="1">
        <v>33</v>
      </c>
      <c r="I64" s="1">
        <v>-999</v>
      </c>
      <c r="J64" s="1">
        <v>50</v>
      </c>
      <c r="K64" s="1">
        <v>-999</v>
      </c>
      <c r="L64" s="1">
        <v>-999</v>
      </c>
      <c r="M64" s="1">
        <v>-999</v>
      </c>
      <c r="N64" s="1">
        <v>2.41</v>
      </c>
      <c r="O64" s="1">
        <v>4.7E-2</v>
      </c>
      <c r="P64" s="1">
        <v>1.72</v>
      </c>
      <c r="Q64" s="1">
        <v>-999</v>
      </c>
      <c r="R64" s="1">
        <v>-999</v>
      </c>
      <c r="S64" s="1">
        <v>-999</v>
      </c>
      <c r="T64" s="1" t="s">
        <v>79</v>
      </c>
      <c r="U64" s="1">
        <v>50</v>
      </c>
      <c r="V64" s="1">
        <v>-999</v>
      </c>
      <c r="W64" s="1" t="s">
        <v>80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81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82</v>
      </c>
      <c r="AT64" s="1">
        <v>50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  <c r="AZ64" s="1"/>
    </row>
    <row r="65" spans="1:52" s="2" customFormat="1" x14ac:dyDescent="0.25">
      <c r="A65" s="1" t="s">
        <v>71</v>
      </c>
      <c r="B65" s="1" t="s">
        <v>61</v>
      </c>
      <c r="C65" s="1">
        <v>-51.5</v>
      </c>
      <c r="D65" s="1">
        <v>73.001666666666665</v>
      </c>
      <c r="E65" s="1">
        <v>2</v>
      </c>
      <c r="F65" s="1">
        <v>2</v>
      </c>
      <c r="G65" s="1">
        <v>2005</v>
      </c>
      <c r="H65" s="1">
        <v>33</v>
      </c>
      <c r="I65" s="1">
        <v>-999</v>
      </c>
      <c r="J65" s="1">
        <v>74</v>
      </c>
      <c r="K65" s="1">
        <v>-999</v>
      </c>
      <c r="L65" s="1">
        <v>-999</v>
      </c>
      <c r="M65" s="1">
        <v>-999</v>
      </c>
      <c r="N65" s="1">
        <v>2.41</v>
      </c>
      <c r="O65" s="1">
        <v>4.7E-2</v>
      </c>
      <c r="P65" s="1">
        <v>1.79</v>
      </c>
      <c r="Q65" s="1">
        <v>-999</v>
      </c>
      <c r="R65" s="1">
        <v>-999</v>
      </c>
      <c r="S65" s="1">
        <v>-999</v>
      </c>
      <c r="T65" s="1" t="s">
        <v>79</v>
      </c>
      <c r="U65" s="1">
        <v>74</v>
      </c>
      <c r="V65" s="1">
        <v>-999</v>
      </c>
      <c r="W65" s="1" t="s">
        <v>80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81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82</v>
      </c>
      <c r="AT65" s="1">
        <v>74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  <c r="AZ65" s="1"/>
    </row>
    <row r="66" spans="1:52" x14ac:dyDescent="0.25">
      <c r="A66" s="1" t="s">
        <v>71</v>
      </c>
      <c r="B66" s="1" t="s">
        <v>61</v>
      </c>
      <c r="C66" s="1">
        <v>-51.5</v>
      </c>
      <c r="D66" s="1">
        <v>73.001666666666665</v>
      </c>
      <c r="E66" s="1">
        <v>2</v>
      </c>
      <c r="F66" s="1">
        <v>2</v>
      </c>
      <c r="G66" s="1">
        <v>2005</v>
      </c>
      <c r="H66" s="1">
        <v>33</v>
      </c>
      <c r="I66" s="1">
        <v>-999</v>
      </c>
      <c r="J66" s="1">
        <v>100</v>
      </c>
      <c r="K66" s="1">
        <v>-999</v>
      </c>
      <c r="L66" s="1">
        <v>-999</v>
      </c>
      <c r="M66" s="1">
        <v>-999</v>
      </c>
      <c r="N66" s="1">
        <v>2.41</v>
      </c>
      <c r="O66" s="1">
        <v>4.7E-2</v>
      </c>
      <c r="P66" s="1">
        <v>1.93</v>
      </c>
      <c r="Q66" s="1">
        <v>-999</v>
      </c>
      <c r="R66" s="1">
        <v>-999</v>
      </c>
      <c r="S66" s="1">
        <v>-999</v>
      </c>
      <c r="T66" s="1" t="s">
        <v>79</v>
      </c>
      <c r="U66" s="1">
        <v>100</v>
      </c>
      <c r="V66" s="1">
        <v>-999</v>
      </c>
      <c r="W66" s="1" t="s">
        <v>80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81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82</v>
      </c>
      <c r="AT66" s="1">
        <v>100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  <c r="AZ66" s="1"/>
    </row>
    <row r="67" spans="1:52" x14ac:dyDescent="0.25">
      <c r="A67" s="1" t="s">
        <v>71</v>
      </c>
      <c r="B67" s="1" t="s">
        <v>61</v>
      </c>
      <c r="C67" s="1">
        <v>-51.5</v>
      </c>
      <c r="D67" s="1">
        <v>73.001666666666665</v>
      </c>
      <c r="E67" s="1">
        <v>2</v>
      </c>
      <c r="F67" s="1">
        <v>2</v>
      </c>
      <c r="G67" s="1">
        <v>2005</v>
      </c>
      <c r="H67" s="1">
        <v>33</v>
      </c>
      <c r="I67" s="1">
        <v>-999</v>
      </c>
      <c r="J67" s="1">
        <v>126</v>
      </c>
      <c r="K67" s="1">
        <v>-999</v>
      </c>
      <c r="L67" s="1">
        <v>-999</v>
      </c>
      <c r="M67" s="1">
        <v>-999</v>
      </c>
      <c r="N67" s="1">
        <v>2.41</v>
      </c>
      <c r="O67" s="1">
        <v>4.7E-2</v>
      </c>
      <c r="P67" s="1">
        <v>2.16</v>
      </c>
      <c r="Q67" s="1">
        <v>-999</v>
      </c>
      <c r="R67" s="1">
        <v>-999</v>
      </c>
      <c r="S67" s="1">
        <v>-999</v>
      </c>
      <c r="T67" s="1" t="s">
        <v>79</v>
      </c>
      <c r="U67" s="1">
        <v>126</v>
      </c>
      <c r="V67" s="1">
        <v>-999</v>
      </c>
      <c r="W67" s="1" t="s">
        <v>80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81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82</v>
      </c>
      <c r="AT67" s="1">
        <v>126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  <c r="AZ67" s="1"/>
    </row>
    <row r="68" spans="1:52" x14ac:dyDescent="0.25">
      <c r="A68" s="1" t="s">
        <v>71</v>
      </c>
      <c r="B68" s="1" t="s">
        <v>61</v>
      </c>
      <c r="C68" s="1">
        <v>-51.5</v>
      </c>
      <c r="D68" s="1">
        <v>73.001666666666665</v>
      </c>
      <c r="E68" s="1">
        <v>2</v>
      </c>
      <c r="F68" s="1">
        <v>2</v>
      </c>
      <c r="G68" s="1">
        <v>2005</v>
      </c>
      <c r="H68" s="1">
        <v>33</v>
      </c>
      <c r="I68" s="1">
        <v>-999</v>
      </c>
      <c r="J68" s="1">
        <v>152</v>
      </c>
      <c r="K68" s="1">
        <v>-999</v>
      </c>
      <c r="L68" s="1">
        <v>-999</v>
      </c>
      <c r="M68" s="1">
        <v>-999</v>
      </c>
      <c r="N68" s="1">
        <v>2.41</v>
      </c>
      <c r="O68" s="1">
        <v>4.7E-2</v>
      </c>
      <c r="P68" s="1">
        <v>2.15</v>
      </c>
      <c r="Q68" s="1">
        <v>-999</v>
      </c>
      <c r="R68" s="1">
        <v>-999</v>
      </c>
      <c r="S68" s="1">
        <v>-999</v>
      </c>
      <c r="T68" s="1" t="s">
        <v>79</v>
      </c>
      <c r="U68" s="1">
        <v>152</v>
      </c>
      <c r="V68" s="1">
        <v>-999</v>
      </c>
      <c r="W68" s="1" t="s">
        <v>80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81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82</v>
      </c>
      <c r="AT68" s="1">
        <v>152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  <c r="AZ68" s="1"/>
    </row>
    <row r="69" spans="1:52" x14ac:dyDescent="0.25">
      <c r="A69" s="1" t="s">
        <v>71</v>
      </c>
      <c r="B69" s="1" t="s">
        <v>61</v>
      </c>
      <c r="C69" s="1">
        <v>-51.5</v>
      </c>
      <c r="D69" s="1">
        <v>73.001666666666665</v>
      </c>
      <c r="E69" s="1">
        <v>2</v>
      </c>
      <c r="F69" s="1">
        <v>2</v>
      </c>
      <c r="G69" s="1">
        <v>2005</v>
      </c>
      <c r="H69" s="1">
        <v>33</v>
      </c>
      <c r="I69" s="1">
        <v>-999</v>
      </c>
      <c r="J69" s="1">
        <v>199</v>
      </c>
      <c r="K69" s="1">
        <v>-999</v>
      </c>
      <c r="L69" s="1">
        <v>-999</v>
      </c>
      <c r="M69" s="1">
        <v>-999</v>
      </c>
      <c r="N69" s="1">
        <v>2.42</v>
      </c>
      <c r="O69" s="1">
        <v>4.7E-2</v>
      </c>
      <c r="P69" s="1">
        <v>2.27</v>
      </c>
      <c r="Q69" s="1">
        <v>-999</v>
      </c>
      <c r="R69" s="1">
        <v>-999</v>
      </c>
      <c r="S69" s="1">
        <v>-999</v>
      </c>
      <c r="T69" s="1" t="s">
        <v>79</v>
      </c>
      <c r="U69" s="1">
        <v>199</v>
      </c>
      <c r="V69" s="1">
        <v>-999</v>
      </c>
      <c r="W69" s="1" t="s">
        <v>80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81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82</v>
      </c>
      <c r="AT69" s="1">
        <v>199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  <c r="AZ69" s="1"/>
    </row>
    <row r="70" spans="1:52" x14ac:dyDescent="0.25">
      <c r="A70" s="1" t="s">
        <v>71</v>
      </c>
      <c r="B70" s="1" t="s">
        <v>61</v>
      </c>
      <c r="C70" s="1">
        <v>-51.5</v>
      </c>
      <c r="D70" s="1">
        <v>73.001666666666665</v>
      </c>
      <c r="E70" s="1">
        <v>2</v>
      </c>
      <c r="F70" s="1">
        <v>2</v>
      </c>
      <c r="G70" s="1">
        <v>2005</v>
      </c>
      <c r="H70" s="1">
        <v>33</v>
      </c>
      <c r="I70" s="1">
        <v>-999</v>
      </c>
      <c r="J70" s="1">
        <v>249</v>
      </c>
      <c r="K70" s="1">
        <v>-999</v>
      </c>
      <c r="L70" s="1">
        <v>-999</v>
      </c>
      <c r="M70" s="1">
        <v>-999</v>
      </c>
      <c r="N70" s="1">
        <v>2.42</v>
      </c>
      <c r="O70" s="1">
        <v>4.7E-2</v>
      </c>
      <c r="P70" s="1">
        <v>2.31</v>
      </c>
      <c r="Q70" s="1">
        <v>-999</v>
      </c>
      <c r="R70" s="1">
        <v>-999</v>
      </c>
      <c r="S70" s="1">
        <v>-999</v>
      </c>
      <c r="T70" s="1" t="s">
        <v>79</v>
      </c>
      <c r="U70" s="1">
        <v>249</v>
      </c>
      <c r="V70" s="1">
        <v>-999</v>
      </c>
      <c r="W70" s="1" t="s">
        <v>80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81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82</v>
      </c>
      <c r="AT70" s="1">
        <v>249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  <c r="AZ70" s="1"/>
    </row>
    <row r="71" spans="1:52" x14ac:dyDescent="0.25">
      <c r="A71" s="1" t="s">
        <v>71</v>
      </c>
      <c r="B71" s="1" t="s">
        <v>61</v>
      </c>
      <c r="C71" s="1">
        <v>-51.5</v>
      </c>
      <c r="D71" s="1">
        <v>73.001666666666665</v>
      </c>
      <c r="E71" s="1">
        <v>2</v>
      </c>
      <c r="F71" s="1">
        <v>2</v>
      </c>
      <c r="G71" s="1">
        <v>2005</v>
      </c>
      <c r="H71" s="1">
        <v>33</v>
      </c>
      <c r="I71" s="1">
        <v>-999</v>
      </c>
      <c r="J71" s="1">
        <v>297</v>
      </c>
      <c r="K71" s="1">
        <v>-999</v>
      </c>
      <c r="L71" s="1">
        <v>-999</v>
      </c>
      <c r="M71" s="1">
        <v>-999</v>
      </c>
      <c r="N71" s="1">
        <v>2.42</v>
      </c>
      <c r="O71" s="1">
        <v>4.7E-2</v>
      </c>
      <c r="P71" s="1">
        <v>2.2999999999999998</v>
      </c>
      <c r="Q71" s="1">
        <v>-999</v>
      </c>
      <c r="R71" s="1">
        <v>-999</v>
      </c>
      <c r="S71" s="1">
        <v>-999</v>
      </c>
      <c r="T71" s="1" t="s">
        <v>79</v>
      </c>
      <c r="U71" s="1">
        <v>297</v>
      </c>
      <c r="V71" s="1">
        <v>-999</v>
      </c>
      <c r="W71" s="1" t="s">
        <v>80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81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82</v>
      </c>
      <c r="AT71" s="1">
        <v>297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  <c r="AZ71" s="1"/>
    </row>
    <row r="72" spans="1:52" x14ac:dyDescent="0.25">
      <c r="A72" s="15" t="s">
        <v>71</v>
      </c>
      <c r="B72" s="15" t="s">
        <v>62</v>
      </c>
      <c r="C72" s="15">
        <v>-51.101666666666667</v>
      </c>
      <c r="D72" s="15">
        <v>74.598333333333329</v>
      </c>
      <c r="E72" s="15">
        <v>1</v>
      </c>
      <c r="F72" s="15">
        <v>30</v>
      </c>
      <c r="G72" s="15">
        <v>2005</v>
      </c>
      <c r="H72" s="15">
        <v>30</v>
      </c>
      <c r="I72" s="15">
        <v>-999</v>
      </c>
      <c r="J72" s="15">
        <v>11</v>
      </c>
      <c r="K72" s="15">
        <v>-999</v>
      </c>
      <c r="L72" s="15">
        <v>-999</v>
      </c>
      <c r="M72" s="15">
        <v>-999</v>
      </c>
      <c r="N72" s="15">
        <v>2.41</v>
      </c>
      <c r="O72" s="15">
        <v>4.7E-2</v>
      </c>
      <c r="P72" s="15">
        <v>1.87</v>
      </c>
      <c r="Q72" s="15">
        <v>-999</v>
      </c>
      <c r="R72" s="15">
        <v>-999</v>
      </c>
      <c r="S72" s="15">
        <v>-999</v>
      </c>
      <c r="T72" s="15" t="s">
        <v>79</v>
      </c>
      <c r="U72" s="15">
        <v>11</v>
      </c>
      <c r="V72" s="15">
        <v>-999</v>
      </c>
      <c r="W72" s="15" t="s">
        <v>80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 t="s">
        <v>81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82</v>
      </c>
      <c r="AT72" s="15">
        <v>11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2" x14ac:dyDescent="0.25">
      <c r="A73" s="15" t="s">
        <v>71</v>
      </c>
      <c r="B73" s="15" t="s">
        <v>62</v>
      </c>
      <c r="C73" s="15">
        <v>-51.101666666666667</v>
      </c>
      <c r="D73" s="15">
        <v>74.598333333333329</v>
      </c>
      <c r="E73" s="15">
        <v>1</v>
      </c>
      <c r="F73" s="15">
        <v>30</v>
      </c>
      <c r="G73" s="15">
        <v>2005</v>
      </c>
      <c r="H73" s="15">
        <v>30</v>
      </c>
      <c r="I73" s="15">
        <v>-999</v>
      </c>
      <c r="J73" s="15">
        <v>21</v>
      </c>
      <c r="K73" s="15">
        <v>-999</v>
      </c>
      <c r="L73" s="15">
        <v>-999</v>
      </c>
      <c r="M73" s="15">
        <v>-999</v>
      </c>
      <c r="N73" s="15">
        <v>-999</v>
      </c>
      <c r="O73" s="15">
        <v>-999</v>
      </c>
      <c r="P73" s="15">
        <v>-999</v>
      </c>
      <c r="Q73" s="15">
        <v>-999</v>
      </c>
      <c r="R73" s="15">
        <v>-999</v>
      </c>
      <c r="S73" s="15">
        <v>-999</v>
      </c>
      <c r="T73" s="15" t="s">
        <v>79</v>
      </c>
      <c r="U73" s="15">
        <v>21</v>
      </c>
      <c r="V73" s="15">
        <v>-999</v>
      </c>
      <c r="W73" s="15" t="s">
        <v>80</v>
      </c>
      <c r="X73" s="15">
        <v>-999</v>
      </c>
      <c r="Y73" s="15">
        <v>-999</v>
      </c>
      <c r="Z73" s="15">
        <v>-999</v>
      </c>
      <c r="AA73" s="15">
        <v>-999</v>
      </c>
      <c r="AB73" s="15">
        <v>17</v>
      </c>
      <c r="AC73" s="15">
        <v>-999</v>
      </c>
      <c r="AD73" s="15">
        <v>-999</v>
      </c>
      <c r="AE73" s="15">
        <v>-999</v>
      </c>
      <c r="AF73" s="15">
        <v>3.17</v>
      </c>
      <c r="AG73" s="15">
        <v>-999</v>
      </c>
      <c r="AH73" s="15" t="s">
        <v>81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30.8</v>
      </c>
      <c r="AN73" s="15">
        <v>-999</v>
      </c>
      <c r="AO73" s="15">
        <v>-999</v>
      </c>
      <c r="AP73" s="15">
        <v>-999</v>
      </c>
      <c r="AQ73" s="15">
        <v>6.05</v>
      </c>
      <c r="AR73" s="15">
        <v>-999</v>
      </c>
      <c r="AS73" s="15" t="s">
        <v>82</v>
      </c>
      <c r="AT73" s="15">
        <v>21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2" x14ac:dyDescent="0.25">
      <c r="A74" s="15" t="s">
        <v>71</v>
      </c>
      <c r="B74" s="15" t="s">
        <v>62</v>
      </c>
      <c r="C74" s="15">
        <v>-51.101666666666667</v>
      </c>
      <c r="D74" s="15">
        <v>74.598333333333329</v>
      </c>
      <c r="E74" s="15">
        <v>1</v>
      </c>
      <c r="F74" s="15">
        <v>30</v>
      </c>
      <c r="G74" s="15">
        <v>2005</v>
      </c>
      <c r="H74" s="15">
        <v>30</v>
      </c>
      <c r="I74" s="15">
        <v>-999</v>
      </c>
      <c r="J74" s="15">
        <v>31</v>
      </c>
      <c r="K74" s="15">
        <v>-999</v>
      </c>
      <c r="L74" s="15">
        <v>-999</v>
      </c>
      <c r="M74" s="15">
        <v>-999</v>
      </c>
      <c r="N74" s="15">
        <v>2.41</v>
      </c>
      <c r="O74" s="15">
        <v>4.7E-2</v>
      </c>
      <c r="P74" s="15">
        <v>1.79</v>
      </c>
      <c r="Q74" s="15">
        <v>-999</v>
      </c>
      <c r="R74" s="15">
        <v>-999</v>
      </c>
      <c r="S74" s="15">
        <v>-999</v>
      </c>
      <c r="T74" s="15" t="s">
        <v>79</v>
      </c>
      <c r="U74" s="15">
        <v>31</v>
      </c>
      <c r="V74" s="15">
        <v>-999</v>
      </c>
      <c r="W74" s="15" t="s">
        <v>80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 t="s">
        <v>81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82</v>
      </c>
      <c r="AT74" s="15">
        <v>31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2" x14ac:dyDescent="0.25">
      <c r="A75" s="15" t="s">
        <v>71</v>
      </c>
      <c r="B75" s="15" t="s">
        <v>62</v>
      </c>
      <c r="C75" s="15">
        <v>-51.101666666666667</v>
      </c>
      <c r="D75" s="15">
        <v>74.598333333333329</v>
      </c>
      <c r="E75" s="15">
        <v>1</v>
      </c>
      <c r="F75" s="15">
        <v>30</v>
      </c>
      <c r="G75" s="15">
        <v>2005</v>
      </c>
      <c r="H75" s="15">
        <v>30</v>
      </c>
      <c r="I75" s="15">
        <v>-999</v>
      </c>
      <c r="J75" s="15">
        <v>51</v>
      </c>
      <c r="K75" s="15">
        <v>-999</v>
      </c>
      <c r="L75" s="15">
        <v>-999</v>
      </c>
      <c r="M75" s="15">
        <v>-999</v>
      </c>
      <c r="N75" s="15">
        <v>2.41</v>
      </c>
      <c r="O75" s="15">
        <v>4.7E-2</v>
      </c>
      <c r="P75" s="15">
        <v>1.87</v>
      </c>
      <c r="Q75" s="15">
        <v>-999</v>
      </c>
      <c r="R75" s="15">
        <v>-999</v>
      </c>
      <c r="S75" s="15">
        <v>-999</v>
      </c>
      <c r="T75" s="15" t="s">
        <v>79</v>
      </c>
      <c r="U75" s="15">
        <v>59</v>
      </c>
      <c r="V75" s="15">
        <v>-999</v>
      </c>
      <c r="W75" s="15" t="s">
        <v>80</v>
      </c>
      <c r="X75" s="15">
        <v>-999</v>
      </c>
      <c r="Y75" s="15">
        <v>-999</v>
      </c>
      <c r="Z75" s="15">
        <v>-999</v>
      </c>
      <c r="AA75" s="15">
        <v>-999</v>
      </c>
      <c r="AB75" s="15">
        <v>12.5</v>
      </c>
      <c r="AC75" s="15">
        <v>-999</v>
      </c>
      <c r="AD75" s="15">
        <v>-999</v>
      </c>
      <c r="AE75" s="15">
        <v>-999</v>
      </c>
      <c r="AF75" s="15">
        <v>2.25</v>
      </c>
      <c r="AG75" s="15">
        <v>-999</v>
      </c>
      <c r="AH75" s="15" t="s">
        <v>81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20.3</v>
      </c>
      <c r="AN75" s="15">
        <v>-999</v>
      </c>
      <c r="AO75" s="15">
        <v>-999</v>
      </c>
      <c r="AP75" s="15">
        <v>-999</v>
      </c>
      <c r="AQ75" s="15">
        <v>3.9</v>
      </c>
      <c r="AR75" s="15">
        <v>-999</v>
      </c>
      <c r="AS75" s="15" t="s">
        <v>82</v>
      </c>
      <c r="AT75" s="15">
        <v>51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2" x14ac:dyDescent="0.25">
      <c r="A76" s="15" t="s">
        <v>71</v>
      </c>
      <c r="B76" s="15" t="s">
        <v>62</v>
      </c>
      <c r="C76" s="15">
        <v>-51.101666666666667</v>
      </c>
      <c r="D76" s="15">
        <v>74.598333333333329</v>
      </c>
      <c r="E76" s="15">
        <v>1</v>
      </c>
      <c r="F76" s="15">
        <v>30</v>
      </c>
      <c r="G76" s="15">
        <v>2005</v>
      </c>
      <c r="H76" s="15">
        <v>30</v>
      </c>
      <c r="I76" s="15">
        <v>-999</v>
      </c>
      <c r="J76" s="15">
        <v>76</v>
      </c>
      <c r="K76" s="15">
        <v>-999</v>
      </c>
      <c r="L76" s="15">
        <v>-999</v>
      </c>
      <c r="M76" s="15">
        <v>-999</v>
      </c>
      <c r="N76" s="15">
        <v>2.41</v>
      </c>
      <c r="O76" s="15">
        <v>4.7E-2</v>
      </c>
      <c r="P76" s="15">
        <v>1.86</v>
      </c>
      <c r="Q76" s="15">
        <v>-999</v>
      </c>
      <c r="R76" s="15">
        <v>-999</v>
      </c>
      <c r="S76" s="15">
        <v>-999</v>
      </c>
      <c r="T76" s="15" t="s">
        <v>79</v>
      </c>
      <c r="U76" s="15">
        <v>76</v>
      </c>
      <c r="V76" s="15">
        <v>-999</v>
      </c>
      <c r="W76" s="15" t="s">
        <v>80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 t="s">
        <v>81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82</v>
      </c>
      <c r="AT76" s="15">
        <v>76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2" x14ac:dyDescent="0.25">
      <c r="A77" s="15" t="s">
        <v>71</v>
      </c>
      <c r="B77" s="15" t="s">
        <v>62</v>
      </c>
      <c r="C77" s="15">
        <v>-51.101666666666667</v>
      </c>
      <c r="D77" s="15">
        <v>74.598333333333329</v>
      </c>
      <c r="E77" s="15">
        <v>1</v>
      </c>
      <c r="F77" s="15">
        <v>30</v>
      </c>
      <c r="G77" s="15">
        <v>2005</v>
      </c>
      <c r="H77" s="15">
        <v>30</v>
      </c>
      <c r="I77" s="15">
        <v>-999</v>
      </c>
      <c r="J77" s="15">
        <v>99</v>
      </c>
      <c r="K77" s="15">
        <v>-999</v>
      </c>
      <c r="L77" s="15">
        <v>-999</v>
      </c>
      <c r="M77" s="15">
        <v>-999</v>
      </c>
      <c r="N77" s="15">
        <v>2.41</v>
      </c>
      <c r="O77" s="15">
        <v>4.7E-2</v>
      </c>
      <c r="P77" s="15">
        <v>2</v>
      </c>
      <c r="Q77" s="15">
        <v>-999</v>
      </c>
      <c r="R77" s="15">
        <v>-999</v>
      </c>
      <c r="S77" s="15">
        <v>-999</v>
      </c>
      <c r="T77" s="15" t="s">
        <v>79</v>
      </c>
      <c r="U77" s="15">
        <v>98</v>
      </c>
      <c r="V77" s="15">
        <v>-999</v>
      </c>
      <c r="W77" s="15" t="s">
        <v>80</v>
      </c>
      <c r="X77" s="15">
        <v>-999</v>
      </c>
      <c r="Y77" s="15">
        <v>-999</v>
      </c>
      <c r="Z77" s="15">
        <v>-999</v>
      </c>
      <c r="AA77" s="15">
        <v>-999</v>
      </c>
      <c r="AB77" s="15">
        <v>8.6999999999999993</v>
      </c>
      <c r="AC77" s="15">
        <v>-999</v>
      </c>
      <c r="AD77" s="15">
        <v>-999</v>
      </c>
      <c r="AE77" s="15">
        <v>-999</v>
      </c>
      <c r="AF77" s="15">
        <v>1.39</v>
      </c>
      <c r="AG77" s="15">
        <v>-999</v>
      </c>
      <c r="AH77" s="15" t="s">
        <v>81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7.4</v>
      </c>
      <c r="AN77" s="15">
        <v>-999</v>
      </c>
      <c r="AO77" s="15">
        <v>-999</v>
      </c>
      <c r="AP77" s="15">
        <v>-999</v>
      </c>
      <c r="AQ77" s="15">
        <v>1.04</v>
      </c>
      <c r="AR77" s="15">
        <v>-999</v>
      </c>
      <c r="AS77" s="15" t="s">
        <v>82</v>
      </c>
      <c r="AT77" s="15">
        <v>99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2" x14ac:dyDescent="0.25">
      <c r="A78" s="15" t="s">
        <v>71</v>
      </c>
      <c r="B78" s="15" t="s">
        <v>62</v>
      </c>
      <c r="C78" s="15">
        <v>-51.101666666666667</v>
      </c>
      <c r="D78" s="15">
        <v>74.598333333333329</v>
      </c>
      <c r="E78" s="15">
        <v>1</v>
      </c>
      <c r="F78" s="15">
        <v>30</v>
      </c>
      <c r="G78" s="15">
        <v>2005</v>
      </c>
      <c r="H78" s="15">
        <v>30</v>
      </c>
      <c r="I78" s="15">
        <v>-999</v>
      </c>
      <c r="J78" s="15">
        <v>126</v>
      </c>
      <c r="K78" s="15">
        <v>-999</v>
      </c>
      <c r="L78" s="15">
        <v>-999</v>
      </c>
      <c r="M78" s="15">
        <v>-999</v>
      </c>
      <c r="N78" s="15">
        <v>2.41</v>
      </c>
      <c r="O78" s="15">
        <v>4.7E-2</v>
      </c>
      <c r="P78" s="15">
        <v>2.14</v>
      </c>
      <c r="Q78" s="15">
        <v>-999</v>
      </c>
      <c r="R78" s="15">
        <v>-999</v>
      </c>
      <c r="S78" s="15">
        <v>-999</v>
      </c>
      <c r="T78" s="15" t="s">
        <v>79</v>
      </c>
      <c r="U78" s="15">
        <v>127</v>
      </c>
      <c r="V78" s="15">
        <v>-999</v>
      </c>
      <c r="W78" s="15" t="s">
        <v>80</v>
      </c>
      <c r="X78" s="15">
        <v>-999</v>
      </c>
      <c r="Y78" s="15">
        <v>-999</v>
      </c>
      <c r="Z78" s="15">
        <v>-999</v>
      </c>
      <c r="AA78" s="15">
        <v>-999</v>
      </c>
      <c r="AB78" s="15">
        <v>6.5</v>
      </c>
      <c r="AC78" s="15">
        <v>-999</v>
      </c>
      <c r="AD78" s="15">
        <v>-999</v>
      </c>
      <c r="AE78" s="15">
        <v>-999</v>
      </c>
      <c r="AF78" s="15">
        <v>0.89</v>
      </c>
      <c r="AG78" s="15">
        <v>-999</v>
      </c>
      <c r="AH78" s="15" t="s">
        <v>81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10.7</v>
      </c>
      <c r="AN78" s="15">
        <v>-999</v>
      </c>
      <c r="AO78" s="15">
        <v>-999</v>
      </c>
      <c r="AP78" s="15">
        <v>-999</v>
      </c>
      <c r="AQ78" s="15">
        <v>1.52</v>
      </c>
      <c r="AR78" s="15">
        <v>-999</v>
      </c>
      <c r="AS78" s="15" t="s">
        <v>82</v>
      </c>
      <c r="AT78" s="15">
        <v>126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2" x14ac:dyDescent="0.25">
      <c r="A79" s="15" t="s">
        <v>71</v>
      </c>
      <c r="B79" s="15" t="s">
        <v>62</v>
      </c>
      <c r="C79" s="15">
        <v>-51.101666666666667</v>
      </c>
      <c r="D79" s="15">
        <v>74.598333333333329</v>
      </c>
      <c r="E79" s="15">
        <v>1</v>
      </c>
      <c r="F79" s="15">
        <v>30</v>
      </c>
      <c r="G79" s="15">
        <v>2005</v>
      </c>
      <c r="H79" s="15">
        <v>30</v>
      </c>
      <c r="I79" s="15">
        <v>-999</v>
      </c>
      <c r="J79" s="15">
        <v>149</v>
      </c>
      <c r="K79" s="15">
        <v>-999</v>
      </c>
      <c r="L79" s="15">
        <v>-999</v>
      </c>
      <c r="M79" s="15">
        <v>-999</v>
      </c>
      <c r="N79" s="15">
        <v>2.41</v>
      </c>
      <c r="O79" s="15">
        <v>4.7E-2</v>
      </c>
      <c r="P79" s="15">
        <v>2.11</v>
      </c>
      <c r="Q79" s="15">
        <v>-999</v>
      </c>
      <c r="R79" s="15">
        <v>-999</v>
      </c>
      <c r="S79" s="15">
        <v>-999</v>
      </c>
      <c r="T79" s="15" t="s">
        <v>79</v>
      </c>
      <c r="U79" s="15">
        <v>149</v>
      </c>
      <c r="V79" s="15">
        <v>-999</v>
      </c>
      <c r="W79" s="15" t="s">
        <v>80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81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82</v>
      </c>
      <c r="AT79" s="15">
        <v>149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2" x14ac:dyDescent="0.25">
      <c r="A80" s="15" t="s">
        <v>71</v>
      </c>
      <c r="B80" s="15" t="s">
        <v>62</v>
      </c>
      <c r="C80" s="15">
        <v>-51.101666666666667</v>
      </c>
      <c r="D80" s="15">
        <v>74.598333333333329</v>
      </c>
      <c r="E80" s="15">
        <v>1</v>
      </c>
      <c r="F80" s="15">
        <v>30</v>
      </c>
      <c r="G80" s="15">
        <v>2005</v>
      </c>
      <c r="H80" s="15">
        <v>30</v>
      </c>
      <c r="I80" s="15">
        <v>-999</v>
      </c>
      <c r="J80" s="15">
        <v>200</v>
      </c>
      <c r="K80" s="15">
        <v>-999</v>
      </c>
      <c r="L80" s="15">
        <v>-999</v>
      </c>
      <c r="M80" s="15">
        <v>-999</v>
      </c>
      <c r="N80" s="15">
        <v>2.42</v>
      </c>
      <c r="O80" s="15">
        <v>4.7E-2</v>
      </c>
      <c r="P80" s="15">
        <v>2.15</v>
      </c>
      <c r="Q80" s="15">
        <v>-999</v>
      </c>
      <c r="R80" s="15">
        <v>-999</v>
      </c>
      <c r="S80" s="15">
        <v>-999</v>
      </c>
      <c r="T80" s="15" t="s">
        <v>79</v>
      </c>
      <c r="U80" s="15">
        <v>200</v>
      </c>
      <c r="V80" s="15">
        <v>-999</v>
      </c>
      <c r="W80" s="15" t="s">
        <v>80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81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82</v>
      </c>
      <c r="AT80" s="15">
        <v>200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5" t="s">
        <v>71</v>
      </c>
      <c r="B81" s="15" t="s">
        <v>62</v>
      </c>
      <c r="C81" s="15">
        <v>-51.101666666666667</v>
      </c>
      <c r="D81" s="15">
        <v>74.598333333333329</v>
      </c>
      <c r="E81" s="15">
        <v>1</v>
      </c>
      <c r="F81" s="15">
        <v>30</v>
      </c>
      <c r="G81" s="15">
        <v>2005</v>
      </c>
      <c r="H81" s="15">
        <v>30</v>
      </c>
      <c r="I81" s="15">
        <v>-999</v>
      </c>
      <c r="J81" s="15">
        <v>249</v>
      </c>
      <c r="K81" s="15">
        <v>-999</v>
      </c>
      <c r="L81" s="15">
        <v>-999</v>
      </c>
      <c r="M81" s="15">
        <v>-999</v>
      </c>
      <c r="N81" s="15">
        <v>2.42</v>
      </c>
      <c r="O81" s="15">
        <v>4.7E-2</v>
      </c>
      <c r="P81" s="15">
        <v>1.8</v>
      </c>
      <c r="Q81" s="15">
        <v>-999</v>
      </c>
      <c r="R81" s="15">
        <v>-999</v>
      </c>
      <c r="S81" s="15">
        <v>-999</v>
      </c>
      <c r="T81" s="15" t="s">
        <v>79</v>
      </c>
      <c r="U81" s="15">
        <v>249</v>
      </c>
      <c r="V81" s="15">
        <v>-999</v>
      </c>
      <c r="W81" s="15" t="s">
        <v>80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81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82</v>
      </c>
      <c r="AT81" s="15">
        <v>249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25">
      <c r="A82" s="15" t="s">
        <v>71</v>
      </c>
      <c r="B82" s="15" t="s">
        <v>62</v>
      </c>
      <c r="C82" s="15">
        <v>-51.101666666666667</v>
      </c>
      <c r="D82" s="15">
        <v>74.598333333333329</v>
      </c>
      <c r="E82" s="15">
        <v>1</v>
      </c>
      <c r="F82" s="15">
        <v>30</v>
      </c>
      <c r="G82" s="15">
        <v>2005</v>
      </c>
      <c r="H82" s="15">
        <v>30</v>
      </c>
      <c r="I82" s="15">
        <v>-999</v>
      </c>
      <c r="J82" s="15">
        <v>299</v>
      </c>
      <c r="K82" s="15">
        <v>-999</v>
      </c>
      <c r="L82" s="15">
        <v>-999</v>
      </c>
      <c r="M82" s="15">
        <v>-999</v>
      </c>
      <c r="N82" s="15">
        <v>2.4300000000000002</v>
      </c>
      <c r="O82" s="15">
        <v>4.7E-2</v>
      </c>
      <c r="P82" s="15">
        <v>2.14</v>
      </c>
      <c r="Q82" s="15">
        <v>-999</v>
      </c>
      <c r="R82" s="15">
        <v>-999</v>
      </c>
      <c r="S82" s="15">
        <v>-999</v>
      </c>
      <c r="T82" s="15" t="s">
        <v>79</v>
      </c>
      <c r="U82" s="15">
        <v>299</v>
      </c>
      <c r="V82" s="15">
        <v>-999</v>
      </c>
      <c r="W82" s="15" t="s">
        <v>80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81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82</v>
      </c>
      <c r="AT82" s="15">
        <v>299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5" t="s">
        <v>71</v>
      </c>
      <c r="B83" s="15" t="s">
        <v>62</v>
      </c>
      <c r="C83" s="15">
        <v>-51.101666666666667</v>
      </c>
      <c r="D83" s="15">
        <v>74.598333333333329</v>
      </c>
      <c r="E83" s="15">
        <v>1</v>
      </c>
      <c r="F83" s="15">
        <v>30</v>
      </c>
      <c r="G83" s="15">
        <v>2005</v>
      </c>
      <c r="H83" s="15">
        <v>30</v>
      </c>
      <c r="I83" s="15">
        <v>-999</v>
      </c>
      <c r="J83" s="15">
        <v>349</v>
      </c>
      <c r="K83" s="15">
        <v>-999</v>
      </c>
      <c r="L83" s="15">
        <v>-999</v>
      </c>
      <c r="M83" s="15">
        <v>-999</v>
      </c>
      <c r="N83" s="15">
        <v>2.44</v>
      </c>
      <c r="O83" s="15">
        <v>4.7E-2</v>
      </c>
      <c r="P83" s="15">
        <v>2.23</v>
      </c>
      <c r="Q83" s="15">
        <v>-999</v>
      </c>
      <c r="R83" s="15">
        <v>-999</v>
      </c>
      <c r="S83" s="15">
        <v>-999</v>
      </c>
      <c r="T83" s="15" t="s">
        <v>79</v>
      </c>
      <c r="U83" s="15">
        <v>349</v>
      </c>
      <c r="V83" s="15">
        <v>-999</v>
      </c>
      <c r="W83" s="15" t="s">
        <v>80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 t="s">
        <v>81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82</v>
      </c>
      <c r="AT83" s="15">
        <v>349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25">
      <c r="A84" s="15" t="s">
        <v>71</v>
      </c>
      <c r="B84" s="15" t="s">
        <v>62</v>
      </c>
      <c r="C84" s="15">
        <v>-51.101666666666667</v>
      </c>
      <c r="D84" s="15">
        <v>74.598333333333329</v>
      </c>
      <c r="E84" s="15">
        <v>1</v>
      </c>
      <c r="F84" s="15">
        <v>30</v>
      </c>
      <c r="G84" s="15">
        <v>2005</v>
      </c>
      <c r="H84" s="15">
        <v>30</v>
      </c>
      <c r="I84" s="15">
        <v>-999</v>
      </c>
      <c r="J84" s="15">
        <v>400</v>
      </c>
      <c r="K84" s="15">
        <v>-999</v>
      </c>
      <c r="L84" s="15">
        <v>-999</v>
      </c>
      <c r="M84" s="15">
        <v>-999</v>
      </c>
      <c r="N84" s="15">
        <v>2.44</v>
      </c>
      <c r="O84" s="15">
        <v>4.7E-2</v>
      </c>
      <c r="P84" s="15">
        <v>2.19</v>
      </c>
      <c r="Q84" s="15">
        <v>-999</v>
      </c>
      <c r="R84" s="15">
        <v>-999</v>
      </c>
      <c r="S84" s="15">
        <v>-999</v>
      </c>
      <c r="T84" s="15" t="s">
        <v>79</v>
      </c>
      <c r="U84" s="15">
        <v>400</v>
      </c>
      <c r="V84" s="15">
        <v>-999</v>
      </c>
      <c r="W84" s="15" t="s">
        <v>80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81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82</v>
      </c>
      <c r="AT84" s="15">
        <v>400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25">
      <c r="A85" s="15" t="s">
        <v>71</v>
      </c>
      <c r="B85" s="15" t="s">
        <v>62</v>
      </c>
      <c r="C85" s="15">
        <v>-51.101666666666667</v>
      </c>
      <c r="D85" s="15">
        <v>74.598333333333329</v>
      </c>
      <c r="E85" s="15">
        <v>1</v>
      </c>
      <c r="F85" s="15">
        <v>30</v>
      </c>
      <c r="G85" s="15">
        <v>2005</v>
      </c>
      <c r="H85" s="15">
        <v>30</v>
      </c>
      <c r="I85" s="15">
        <v>-999</v>
      </c>
      <c r="J85" s="15">
        <v>451</v>
      </c>
      <c r="K85" s="15">
        <v>-999</v>
      </c>
      <c r="L85" s="15">
        <v>-999</v>
      </c>
      <c r="M85" s="15">
        <v>-999</v>
      </c>
      <c r="N85" s="15">
        <v>2.44</v>
      </c>
      <c r="O85" s="15">
        <v>4.7E-2</v>
      </c>
      <c r="P85" s="15">
        <v>2.13</v>
      </c>
      <c r="Q85" s="15">
        <v>-999</v>
      </c>
      <c r="R85" s="15">
        <v>-999</v>
      </c>
      <c r="S85" s="15">
        <v>-999</v>
      </c>
      <c r="T85" s="15" t="s">
        <v>79</v>
      </c>
      <c r="U85" s="15">
        <v>451</v>
      </c>
      <c r="V85" s="15">
        <v>-999</v>
      </c>
      <c r="W85" s="15" t="s">
        <v>80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 t="s">
        <v>81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82</v>
      </c>
      <c r="AT85" s="15">
        <v>451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25">
      <c r="A86" t="s">
        <v>71</v>
      </c>
      <c r="B86" t="s">
        <v>63</v>
      </c>
      <c r="C86">
        <v>-50.5</v>
      </c>
      <c r="D86">
        <v>77</v>
      </c>
      <c r="E86">
        <v>1</v>
      </c>
      <c r="F86">
        <v>28</v>
      </c>
      <c r="G86">
        <v>2005</v>
      </c>
      <c r="H86">
        <v>28</v>
      </c>
      <c r="I86">
        <v>-999</v>
      </c>
      <c r="J86">
        <v>11</v>
      </c>
      <c r="K86">
        <v>-999</v>
      </c>
      <c r="L86">
        <v>-999</v>
      </c>
      <c r="M86">
        <v>-999</v>
      </c>
      <c r="N86">
        <v>2.4</v>
      </c>
      <c r="O86">
        <v>4.7E-2</v>
      </c>
      <c r="P86">
        <v>1.89</v>
      </c>
      <c r="Q86">
        <v>-999</v>
      </c>
      <c r="R86">
        <v>-999</v>
      </c>
      <c r="S86">
        <v>-999</v>
      </c>
      <c r="T86" t="s">
        <v>79</v>
      </c>
      <c r="U86">
        <v>19</v>
      </c>
      <c r="V86">
        <v>-999</v>
      </c>
      <c r="W86" t="s">
        <v>80</v>
      </c>
      <c r="X86">
        <v>-999</v>
      </c>
      <c r="Y86">
        <v>-999</v>
      </c>
      <c r="Z86">
        <v>-999</v>
      </c>
      <c r="AA86">
        <v>-999</v>
      </c>
      <c r="AB86">
        <v>7.4</v>
      </c>
      <c r="AC86">
        <v>-999</v>
      </c>
      <c r="AD86">
        <v>-999</v>
      </c>
      <c r="AE86">
        <v>-999</v>
      </c>
      <c r="AF86">
        <v>1.26</v>
      </c>
      <c r="AG86">
        <v>-999</v>
      </c>
      <c r="AH86" t="s">
        <v>81</v>
      </c>
      <c r="AI86">
        <v>-999</v>
      </c>
      <c r="AJ86">
        <v>-999</v>
      </c>
      <c r="AK86">
        <v>-999</v>
      </c>
      <c r="AL86">
        <v>-999</v>
      </c>
      <c r="AM86">
        <v>10.3</v>
      </c>
      <c r="AN86">
        <v>-999</v>
      </c>
      <c r="AO86">
        <v>-999</v>
      </c>
      <c r="AP86">
        <v>-999</v>
      </c>
      <c r="AQ86">
        <v>1.93</v>
      </c>
      <c r="AR86">
        <v>-999</v>
      </c>
      <c r="AS86" t="s">
        <v>82</v>
      </c>
      <c r="AT86">
        <v>11</v>
      </c>
      <c r="AU86">
        <v>-999</v>
      </c>
      <c r="AV86">
        <v>-999</v>
      </c>
      <c r="AW86">
        <v>-999</v>
      </c>
      <c r="AX86">
        <v>-999</v>
      </c>
      <c r="AY86">
        <v>-999</v>
      </c>
    </row>
    <row r="87" spans="1:51" x14ac:dyDescent="0.25">
      <c r="A87" t="s">
        <v>71</v>
      </c>
      <c r="B87" t="s">
        <v>63</v>
      </c>
      <c r="C87">
        <v>-50.5</v>
      </c>
      <c r="D87">
        <v>77</v>
      </c>
      <c r="E87">
        <v>1</v>
      </c>
      <c r="F87">
        <v>28</v>
      </c>
      <c r="G87">
        <v>2005</v>
      </c>
      <c r="H87">
        <v>28</v>
      </c>
      <c r="I87">
        <v>-999</v>
      </c>
      <c r="J87">
        <v>30</v>
      </c>
      <c r="K87">
        <v>-999</v>
      </c>
      <c r="L87">
        <v>-999</v>
      </c>
      <c r="M87">
        <v>-999</v>
      </c>
      <c r="N87">
        <v>2.4</v>
      </c>
      <c r="O87">
        <v>4.7E-2</v>
      </c>
      <c r="P87">
        <v>1.81</v>
      </c>
      <c r="Q87">
        <v>-999</v>
      </c>
      <c r="R87">
        <v>-999</v>
      </c>
      <c r="S87">
        <v>-999</v>
      </c>
      <c r="T87" t="s">
        <v>79</v>
      </c>
      <c r="U87">
        <v>30</v>
      </c>
      <c r="V87">
        <v>-999</v>
      </c>
      <c r="W87" t="s">
        <v>80</v>
      </c>
      <c r="X87">
        <v>-999</v>
      </c>
      <c r="Y87">
        <v>-999</v>
      </c>
      <c r="Z87">
        <v>-999</v>
      </c>
      <c r="AA87">
        <v>-999</v>
      </c>
      <c r="AB87">
        <v>-999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 t="s">
        <v>81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82</v>
      </c>
      <c r="AT87">
        <v>30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 x14ac:dyDescent="0.25">
      <c r="A88" t="s">
        <v>71</v>
      </c>
      <c r="B88" t="s">
        <v>63</v>
      </c>
      <c r="C88">
        <v>-50.5</v>
      </c>
      <c r="D88">
        <v>77</v>
      </c>
      <c r="E88">
        <v>1</v>
      </c>
      <c r="F88">
        <v>28</v>
      </c>
      <c r="G88">
        <v>2005</v>
      </c>
      <c r="H88">
        <v>28</v>
      </c>
      <c r="I88">
        <v>-999</v>
      </c>
      <c r="J88">
        <v>51</v>
      </c>
      <c r="K88">
        <v>-999</v>
      </c>
      <c r="L88">
        <v>-999</v>
      </c>
      <c r="M88">
        <v>-999</v>
      </c>
      <c r="N88">
        <v>2.4</v>
      </c>
      <c r="O88">
        <v>4.7E-2</v>
      </c>
      <c r="P88">
        <v>1.85</v>
      </c>
      <c r="Q88">
        <v>-999</v>
      </c>
      <c r="R88">
        <v>-999</v>
      </c>
      <c r="S88">
        <v>-999</v>
      </c>
      <c r="T88" t="s">
        <v>79</v>
      </c>
      <c r="U88">
        <v>58</v>
      </c>
      <c r="V88">
        <v>-999</v>
      </c>
      <c r="W88" t="s">
        <v>80</v>
      </c>
      <c r="X88">
        <v>-999</v>
      </c>
      <c r="Y88">
        <v>-999</v>
      </c>
      <c r="Z88">
        <v>-999</v>
      </c>
      <c r="AA88">
        <v>-999</v>
      </c>
      <c r="AB88">
        <v>6.1</v>
      </c>
      <c r="AC88">
        <v>-999</v>
      </c>
      <c r="AD88">
        <v>-999</v>
      </c>
      <c r="AE88">
        <v>-999</v>
      </c>
      <c r="AF88">
        <v>1.03</v>
      </c>
      <c r="AG88">
        <v>-999</v>
      </c>
      <c r="AH88" t="s">
        <v>81</v>
      </c>
      <c r="AI88">
        <v>-999</v>
      </c>
      <c r="AJ88">
        <v>-999</v>
      </c>
      <c r="AK88">
        <v>-999</v>
      </c>
      <c r="AL88">
        <v>-999</v>
      </c>
      <c r="AM88">
        <v>14.9</v>
      </c>
      <c r="AN88">
        <v>-999</v>
      </c>
      <c r="AO88">
        <v>-999</v>
      </c>
      <c r="AP88">
        <v>-999</v>
      </c>
      <c r="AQ88">
        <v>2.72</v>
      </c>
      <c r="AR88">
        <v>-999</v>
      </c>
      <c r="AS88" t="s">
        <v>82</v>
      </c>
      <c r="AT88">
        <v>51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51" x14ac:dyDescent="0.25">
      <c r="A89" t="s">
        <v>71</v>
      </c>
      <c r="B89" t="s">
        <v>63</v>
      </c>
      <c r="C89">
        <v>-50.5</v>
      </c>
      <c r="D89">
        <v>77</v>
      </c>
      <c r="E89">
        <v>1</v>
      </c>
      <c r="F89">
        <v>28</v>
      </c>
      <c r="G89">
        <v>2005</v>
      </c>
      <c r="H89">
        <v>28</v>
      </c>
      <c r="I89">
        <v>-999</v>
      </c>
      <c r="J89">
        <v>75</v>
      </c>
      <c r="K89">
        <v>-999</v>
      </c>
      <c r="L89">
        <v>-999</v>
      </c>
      <c r="M89">
        <v>-999</v>
      </c>
      <c r="N89">
        <v>2.4</v>
      </c>
      <c r="O89">
        <v>4.7E-2</v>
      </c>
      <c r="P89">
        <v>1.75</v>
      </c>
      <c r="Q89">
        <v>-999</v>
      </c>
      <c r="R89">
        <v>-999</v>
      </c>
      <c r="S89">
        <v>-999</v>
      </c>
      <c r="T89" t="s">
        <v>79</v>
      </c>
      <c r="U89">
        <v>75</v>
      </c>
      <c r="V89">
        <v>-999</v>
      </c>
      <c r="W89" t="s">
        <v>80</v>
      </c>
      <c r="X89">
        <v>-999</v>
      </c>
      <c r="Y89">
        <v>-999</v>
      </c>
      <c r="Z89">
        <v>-999</v>
      </c>
      <c r="AA89">
        <v>-999</v>
      </c>
      <c r="AB89">
        <v>-999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 t="s">
        <v>81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82</v>
      </c>
      <c r="AT89">
        <v>75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51" x14ac:dyDescent="0.25">
      <c r="A90" t="s">
        <v>71</v>
      </c>
      <c r="B90" t="s">
        <v>63</v>
      </c>
      <c r="C90">
        <v>-50.5</v>
      </c>
      <c r="D90">
        <v>77</v>
      </c>
      <c r="E90">
        <v>1</v>
      </c>
      <c r="F90">
        <v>28</v>
      </c>
      <c r="G90">
        <v>2005</v>
      </c>
      <c r="H90">
        <v>28</v>
      </c>
      <c r="I90">
        <v>-999</v>
      </c>
      <c r="J90">
        <v>100</v>
      </c>
      <c r="K90">
        <v>-999</v>
      </c>
      <c r="L90">
        <v>-999</v>
      </c>
      <c r="M90">
        <v>-999</v>
      </c>
      <c r="N90">
        <v>2.4</v>
      </c>
      <c r="O90">
        <v>4.7E-2</v>
      </c>
      <c r="P90">
        <v>2.08</v>
      </c>
      <c r="Q90">
        <v>-999</v>
      </c>
      <c r="R90">
        <v>-999</v>
      </c>
      <c r="S90">
        <v>-999</v>
      </c>
      <c r="T90" t="s">
        <v>79</v>
      </c>
      <c r="U90">
        <v>99</v>
      </c>
      <c r="V90">
        <v>-999</v>
      </c>
      <c r="W90" t="s">
        <v>80</v>
      </c>
      <c r="X90">
        <v>-999</v>
      </c>
      <c r="Y90">
        <v>-999</v>
      </c>
      <c r="Z90">
        <v>-999</v>
      </c>
      <c r="AA90">
        <v>-999</v>
      </c>
      <c r="AB90">
        <v>6.5</v>
      </c>
      <c r="AC90">
        <v>-999</v>
      </c>
      <c r="AD90">
        <v>-999</v>
      </c>
      <c r="AE90">
        <v>-999</v>
      </c>
      <c r="AF90">
        <v>0.88</v>
      </c>
      <c r="AG90">
        <v>-999</v>
      </c>
      <c r="AH90" t="s">
        <v>81</v>
      </c>
      <c r="AI90">
        <v>-999</v>
      </c>
      <c r="AJ90">
        <v>-999</v>
      </c>
      <c r="AK90">
        <v>-999</v>
      </c>
      <c r="AL90">
        <v>-999</v>
      </c>
      <c r="AM90">
        <v>9.5</v>
      </c>
      <c r="AN90">
        <v>-999</v>
      </c>
      <c r="AO90">
        <v>-999</v>
      </c>
      <c r="AP90">
        <v>-999</v>
      </c>
      <c r="AQ90">
        <v>1.53</v>
      </c>
      <c r="AR90">
        <v>-999</v>
      </c>
      <c r="AS90" t="s">
        <v>82</v>
      </c>
      <c r="AT90">
        <v>100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 x14ac:dyDescent="0.25">
      <c r="A91" t="s">
        <v>71</v>
      </c>
      <c r="B91" t="s">
        <v>63</v>
      </c>
      <c r="C91">
        <v>-50.5</v>
      </c>
      <c r="D91">
        <v>77</v>
      </c>
      <c r="E91">
        <v>1</v>
      </c>
      <c r="F91">
        <v>28</v>
      </c>
      <c r="G91">
        <v>2005</v>
      </c>
      <c r="H91">
        <v>28</v>
      </c>
      <c r="I91">
        <v>-999</v>
      </c>
      <c r="J91">
        <v>125</v>
      </c>
      <c r="K91">
        <v>-999</v>
      </c>
      <c r="L91">
        <v>-999</v>
      </c>
      <c r="M91">
        <v>-999</v>
      </c>
      <c r="N91">
        <v>2.41</v>
      </c>
      <c r="O91">
        <v>4.7E-2</v>
      </c>
      <c r="P91">
        <v>2.08</v>
      </c>
      <c r="Q91">
        <v>-999</v>
      </c>
      <c r="R91">
        <v>-999</v>
      </c>
      <c r="S91">
        <v>-999</v>
      </c>
      <c r="T91" t="s">
        <v>79</v>
      </c>
      <c r="U91">
        <v>127</v>
      </c>
      <c r="V91">
        <v>-999</v>
      </c>
      <c r="W91" t="s">
        <v>80</v>
      </c>
      <c r="X91">
        <v>-999</v>
      </c>
      <c r="Y91">
        <v>-999</v>
      </c>
      <c r="Z91">
        <v>-999</v>
      </c>
      <c r="AA91">
        <v>-999</v>
      </c>
      <c r="AB91">
        <v>4.4000000000000004</v>
      </c>
      <c r="AC91">
        <v>-999</v>
      </c>
      <c r="AD91">
        <v>-999</v>
      </c>
      <c r="AE91">
        <v>-999</v>
      </c>
      <c r="AF91">
        <v>0.7</v>
      </c>
      <c r="AG91">
        <v>-999</v>
      </c>
      <c r="AH91" t="s">
        <v>81</v>
      </c>
      <c r="AI91">
        <v>-999</v>
      </c>
      <c r="AJ91">
        <v>-999</v>
      </c>
      <c r="AK91">
        <v>-999</v>
      </c>
      <c r="AL91">
        <v>-999</v>
      </c>
      <c r="AM91">
        <v>9.8000000000000007</v>
      </c>
      <c r="AN91">
        <v>-999</v>
      </c>
      <c r="AO91">
        <v>-999</v>
      </c>
      <c r="AP91">
        <v>-999</v>
      </c>
      <c r="AQ91">
        <v>1.53</v>
      </c>
      <c r="AR91">
        <v>-999</v>
      </c>
      <c r="AS91" t="s">
        <v>82</v>
      </c>
      <c r="AT91">
        <v>125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x14ac:dyDescent="0.25">
      <c r="A92" t="s">
        <v>71</v>
      </c>
      <c r="B92" t="s">
        <v>63</v>
      </c>
      <c r="C92">
        <v>-50.5</v>
      </c>
      <c r="D92">
        <v>77</v>
      </c>
      <c r="E92">
        <v>1</v>
      </c>
      <c r="F92">
        <v>28</v>
      </c>
      <c r="G92">
        <v>2005</v>
      </c>
      <c r="H92">
        <v>28</v>
      </c>
      <c r="I92">
        <v>-999</v>
      </c>
      <c r="J92">
        <v>150</v>
      </c>
      <c r="K92">
        <v>-999</v>
      </c>
      <c r="L92">
        <v>-999</v>
      </c>
      <c r="M92">
        <v>-999</v>
      </c>
      <c r="N92">
        <v>2.41</v>
      </c>
      <c r="O92">
        <v>4.7E-2</v>
      </c>
      <c r="P92">
        <v>2.3199999999999998</v>
      </c>
      <c r="Q92">
        <v>-999</v>
      </c>
      <c r="R92">
        <v>-999</v>
      </c>
      <c r="S92">
        <v>-999</v>
      </c>
      <c r="T92" t="s">
        <v>79</v>
      </c>
      <c r="U92">
        <v>150</v>
      </c>
      <c r="V92">
        <v>-999</v>
      </c>
      <c r="W92" t="s">
        <v>80</v>
      </c>
      <c r="X92">
        <v>-999</v>
      </c>
      <c r="Y92">
        <v>-999</v>
      </c>
      <c r="Z92">
        <v>-999</v>
      </c>
      <c r="AA92">
        <v>-999</v>
      </c>
      <c r="AB92">
        <v>-999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 t="s">
        <v>81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82</v>
      </c>
      <c r="AT92">
        <v>150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 x14ac:dyDescent="0.25">
      <c r="A93" t="s">
        <v>71</v>
      </c>
      <c r="B93" t="s">
        <v>63</v>
      </c>
      <c r="C93">
        <v>-50.5</v>
      </c>
      <c r="D93">
        <v>77</v>
      </c>
      <c r="E93">
        <v>1</v>
      </c>
      <c r="F93">
        <v>28</v>
      </c>
      <c r="G93">
        <v>2005</v>
      </c>
      <c r="H93">
        <v>28</v>
      </c>
      <c r="I93">
        <v>-999</v>
      </c>
      <c r="J93">
        <v>200</v>
      </c>
      <c r="K93">
        <v>-999</v>
      </c>
      <c r="L93">
        <v>-999</v>
      </c>
      <c r="M93">
        <v>-999</v>
      </c>
      <c r="N93">
        <v>2.42</v>
      </c>
      <c r="O93">
        <v>4.7E-2</v>
      </c>
      <c r="P93">
        <v>2.39</v>
      </c>
      <c r="Q93">
        <v>-999</v>
      </c>
      <c r="R93">
        <v>-999</v>
      </c>
      <c r="S93">
        <v>-999</v>
      </c>
      <c r="T93" t="s">
        <v>79</v>
      </c>
      <c r="U93">
        <v>200</v>
      </c>
      <c r="V93">
        <v>-999</v>
      </c>
      <c r="W93" t="s">
        <v>80</v>
      </c>
      <c r="X93">
        <v>-999</v>
      </c>
      <c r="Y93">
        <v>-999</v>
      </c>
      <c r="Z93">
        <v>-999</v>
      </c>
      <c r="AA93">
        <v>-999</v>
      </c>
      <c r="AB93">
        <v>-999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 t="s">
        <v>81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82</v>
      </c>
      <c r="AT93">
        <v>200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 x14ac:dyDescent="0.25">
      <c r="A94" t="s">
        <v>71</v>
      </c>
      <c r="B94" t="s">
        <v>63</v>
      </c>
      <c r="C94">
        <v>-50.5</v>
      </c>
      <c r="D94">
        <v>77</v>
      </c>
      <c r="E94">
        <v>1</v>
      </c>
      <c r="F94">
        <v>28</v>
      </c>
      <c r="G94">
        <v>2005</v>
      </c>
      <c r="H94">
        <v>28</v>
      </c>
      <c r="I94">
        <v>-999</v>
      </c>
      <c r="J94">
        <v>250</v>
      </c>
      <c r="K94">
        <v>-999</v>
      </c>
      <c r="L94">
        <v>-999</v>
      </c>
      <c r="M94">
        <v>-999</v>
      </c>
      <c r="N94">
        <v>2.4300000000000002</v>
      </c>
      <c r="O94">
        <v>4.7E-2</v>
      </c>
      <c r="P94">
        <v>2.41</v>
      </c>
      <c r="Q94">
        <v>-999</v>
      </c>
      <c r="R94">
        <v>-999</v>
      </c>
      <c r="S94">
        <v>-999</v>
      </c>
      <c r="T94" t="s">
        <v>79</v>
      </c>
      <c r="U94">
        <v>250</v>
      </c>
      <c r="V94">
        <v>-999</v>
      </c>
      <c r="W94" t="s">
        <v>80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 t="s">
        <v>81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82</v>
      </c>
      <c r="AT94">
        <v>250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 x14ac:dyDescent="0.25">
      <c r="A95" t="s">
        <v>71</v>
      </c>
      <c r="B95" t="s">
        <v>63</v>
      </c>
      <c r="C95">
        <v>-50.5</v>
      </c>
      <c r="D95">
        <v>77</v>
      </c>
      <c r="E95">
        <v>1</v>
      </c>
      <c r="F95">
        <v>28</v>
      </c>
      <c r="G95">
        <v>2005</v>
      </c>
      <c r="H95">
        <v>28</v>
      </c>
      <c r="I95">
        <v>-999</v>
      </c>
      <c r="J95">
        <v>299</v>
      </c>
      <c r="K95">
        <v>-999</v>
      </c>
      <c r="L95">
        <v>-999</v>
      </c>
      <c r="M95">
        <v>-999</v>
      </c>
      <c r="N95">
        <v>2.44</v>
      </c>
      <c r="O95">
        <v>4.7E-2</v>
      </c>
      <c r="P95">
        <v>2.46</v>
      </c>
      <c r="Q95">
        <v>-999</v>
      </c>
      <c r="R95">
        <v>-999</v>
      </c>
      <c r="S95">
        <v>-999</v>
      </c>
      <c r="T95" t="s">
        <v>79</v>
      </c>
      <c r="U95">
        <v>299</v>
      </c>
      <c r="V95">
        <v>-999</v>
      </c>
      <c r="W95" t="s">
        <v>80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 t="s">
        <v>81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82</v>
      </c>
      <c r="AT95">
        <v>299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25">
      <c r="A96" t="s">
        <v>71</v>
      </c>
      <c r="B96" t="s">
        <v>63</v>
      </c>
      <c r="C96">
        <v>-50.5</v>
      </c>
      <c r="D96">
        <v>77</v>
      </c>
      <c r="E96">
        <v>1</v>
      </c>
      <c r="F96">
        <v>28</v>
      </c>
      <c r="G96">
        <v>2005</v>
      </c>
      <c r="H96">
        <v>28</v>
      </c>
      <c r="I96">
        <v>-999</v>
      </c>
      <c r="J96">
        <v>350</v>
      </c>
      <c r="K96">
        <v>-999</v>
      </c>
      <c r="L96">
        <v>-999</v>
      </c>
      <c r="M96">
        <v>-999</v>
      </c>
      <c r="N96">
        <v>2.44</v>
      </c>
      <c r="O96">
        <v>4.7E-2</v>
      </c>
      <c r="P96">
        <v>2.36</v>
      </c>
      <c r="Q96">
        <v>-999</v>
      </c>
      <c r="R96">
        <v>-999</v>
      </c>
      <c r="S96">
        <v>-999</v>
      </c>
      <c r="T96" t="s">
        <v>79</v>
      </c>
      <c r="U96">
        <v>350</v>
      </c>
      <c r="V96">
        <v>-999</v>
      </c>
      <c r="W96" t="s">
        <v>80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 t="s">
        <v>81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82</v>
      </c>
      <c r="AT96">
        <v>350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25">
      <c r="A97" t="s">
        <v>71</v>
      </c>
      <c r="B97" t="s">
        <v>63</v>
      </c>
      <c r="C97">
        <v>-50.5</v>
      </c>
      <c r="D97">
        <v>77</v>
      </c>
      <c r="E97">
        <v>1</v>
      </c>
      <c r="F97">
        <v>28</v>
      </c>
      <c r="G97">
        <v>2005</v>
      </c>
      <c r="H97">
        <v>28</v>
      </c>
      <c r="I97">
        <v>-999</v>
      </c>
      <c r="J97">
        <v>449</v>
      </c>
      <c r="K97">
        <v>-999</v>
      </c>
      <c r="L97">
        <v>-999</v>
      </c>
      <c r="M97">
        <v>-999</v>
      </c>
      <c r="N97">
        <v>2.4500000000000002</v>
      </c>
      <c r="O97">
        <v>4.7E-2</v>
      </c>
      <c r="P97">
        <v>2.35</v>
      </c>
      <c r="Q97">
        <v>-999</v>
      </c>
      <c r="R97">
        <v>-999</v>
      </c>
      <c r="S97">
        <v>-999</v>
      </c>
      <c r="T97" t="s">
        <v>79</v>
      </c>
      <c r="U97">
        <v>449</v>
      </c>
      <c r="V97">
        <v>-999</v>
      </c>
      <c r="W97" t="s">
        <v>80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 t="s">
        <v>81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82</v>
      </c>
      <c r="AT97">
        <v>449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25">
      <c r="A98" t="s">
        <v>71</v>
      </c>
      <c r="B98" t="s">
        <v>63</v>
      </c>
      <c r="C98">
        <v>-50.5</v>
      </c>
      <c r="D98">
        <v>77</v>
      </c>
      <c r="E98">
        <v>1</v>
      </c>
      <c r="F98">
        <v>28</v>
      </c>
      <c r="G98">
        <v>2005</v>
      </c>
      <c r="H98">
        <v>28</v>
      </c>
      <c r="I98">
        <v>-999</v>
      </c>
      <c r="J98">
        <v>550</v>
      </c>
      <c r="K98">
        <v>-999</v>
      </c>
      <c r="L98">
        <v>-999</v>
      </c>
      <c r="M98">
        <v>-999</v>
      </c>
      <c r="N98">
        <v>2.4500000000000002</v>
      </c>
      <c r="O98">
        <v>4.7E-2</v>
      </c>
      <c r="P98">
        <v>2.52</v>
      </c>
      <c r="Q98">
        <v>-999</v>
      </c>
      <c r="R98">
        <v>-999</v>
      </c>
      <c r="S98">
        <v>-999</v>
      </c>
      <c r="T98" t="s">
        <v>79</v>
      </c>
      <c r="U98">
        <v>550</v>
      </c>
      <c r="V98">
        <v>-999</v>
      </c>
      <c r="W98" t="s">
        <v>80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 t="s">
        <v>81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82</v>
      </c>
      <c r="AT98">
        <v>550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25">
      <c r="A99" t="s">
        <v>71</v>
      </c>
      <c r="B99" t="s">
        <v>63</v>
      </c>
      <c r="C99">
        <v>-50.5</v>
      </c>
      <c r="D99">
        <v>77</v>
      </c>
      <c r="E99">
        <v>1</v>
      </c>
      <c r="F99">
        <v>28</v>
      </c>
      <c r="G99">
        <v>2005</v>
      </c>
      <c r="H99">
        <v>28</v>
      </c>
      <c r="I99">
        <v>-999</v>
      </c>
      <c r="J99">
        <v>647</v>
      </c>
      <c r="K99">
        <v>-999</v>
      </c>
      <c r="L99">
        <v>-999</v>
      </c>
      <c r="M99">
        <v>-999</v>
      </c>
      <c r="N99">
        <v>2.46</v>
      </c>
      <c r="O99">
        <v>4.7E-2</v>
      </c>
      <c r="P99">
        <v>2.5099999999999998</v>
      </c>
      <c r="Q99">
        <v>-999</v>
      </c>
      <c r="R99">
        <v>-999</v>
      </c>
      <c r="S99">
        <v>-999</v>
      </c>
      <c r="T99" t="s">
        <v>79</v>
      </c>
      <c r="U99">
        <v>647</v>
      </c>
      <c r="V99">
        <v>-999</v>
      </c>
      <c r="W99" t="s">
        <v>80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 t="s">
        <v>81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82</v>
      </c>
      <c r="AT99">
        <v>647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25">
      <c r="A100" t="s">
        <v>71</v>
      </c>
      <c r="B100" t="s">
        <v>63</v>
      </c>
      <c r="C100">
        <v>-50.5</v>
      </c>
      <c r="D100">
        <v>77</v>
      </c>
      <c r="E100">
        <v>1</v>
      </c>
      <c r="F100">
        <v>28</v>
      </c>
      <c r="G100">
        <v>2005</v>
      </c>
      <c r="H100">
        <v>28</v>
      </c>
      <c r="I100">
        <v>-999</v>
      </c>
      <c r="J100">
        <v>797</v>
      </c>
      <c r="K100">
        <v>-999</v>
      </c>
      <c r="L100">
        <v>-999</v>
      </c>
      <c r="M100">
        <v>-999</v>
      </c>
      <c r="N100">
        <v>2.46</v>
      </c>
      <c r="O100">
        <v>4.7E-2</v>
      </c>
      <c r="P100">
        <v>2.33</v>
      </c>
      <c r="Q100">
        <v>-999</v>
      </c>
      <c r="R100">
        <v>-999</v>
      </c>
      <c r="S100">
        <v>-999</v>
      </c>
      <c r="T100" t="s">
        <v>79</v>
      </c>
      <c r="U100">
        <v>797</v>
      </c>
      <c r="V100">
        <v>-999</v>
      </c>
      <c r="W100" t="s">
        <v>80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 t="s">
        <v>81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82</v>
      </c>
      <c r="AT100">
        <v>797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25">
      <c r="A101" t="s">
        <v>71</v>
      </c>
      <c r="B101" t="s">
        <v>63</v>
      </c>
      <c r="C101">
        <v>-50.5</v>
      </c>
      <c r="D101">
        <v>77</v>
      </c>
      <c r="E101">
        <v>1</v>
      </c>
      <c r="F101">
        <v>28</v>
      </c>
      <c r="G101">
        <v>2005</v>
      </c>
      <c r="H101">
        <v>28</v>
      </c>
      <c r="I101">
        <v>-999</v>
      </c>
      <c r="J101">
        <v>1998</v>
      </c>
      <c r="K101">
        <v>-999</v>
      </c>
      <c r="L101">
        <v>-999</v>
      </c>
      <c r="M101">
        <v>-999</v>
      </c>
      <c r="N101">
        <v>2.4700000000000002</v>
      </c>
      <c r="O101">
        <v>4.7E-2</v>
      </c>
      <c r="P101">
        <v>2.46</v>
      </c>
      <c r="Q101">
        <v>-999</v>
      </c>
      <c r="R101">
        <v>-999</v>
      </c>
      <c r="S101">
        <v>-999</v>
      </c>
      <c r="T101" t="s">
        <v>79</v>
      </c>
      <c r="U101">
        <v>1998</v>
      </c>
      <c r="V101">
        <v>-999</v>
      </c>
      <c r="W101" t="s">
        <v>80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 t="s">
        <v>81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82</v>
      </c>
      <c r="AT101">
        <v>1998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25">
      <c r="A102" t="s">
        <v>71</v>
      </c>
      <c r="B102" t="s">
        <v>63</v>
      </c>
      <c r="C102">
        <v>-50.5</v>
      </c>
      <c r="D102">
        <v>77</v>
      </c>
      <c r="E102">
        <v>1</v>
      </c>
      <c r="F102">
        <v>28</v>
      </c>
      <c r="G102">
        <v>2005</v>
      </c>
      <c r="H102">
        <v>28</v>
      </c>
      <c r="I102">
        <v>-999</v>
      </c>
      <c r="J102">
        <v>1998</v>
      </c>
      <c r="K102">
        <v>-999</v>
      </c>
      <c r="L102">
        <v>-999</v>
      </c>
      <c r="M102">
        <v>-999</v>
      </c>
      <c r="N102">
        <v>2.4700000000000002</v>
      </c>
      <c r="O102">
        <v>4.7E-2</v>
      </c>
      <c r="P102">
        <v>2.37</v>
      </c>
      <c r="Q102">
        <v>-999</v>
      </c>
      <c r="R102">
        <v>-999</v>
      </c>
      <c r="S102">
        <v>-999</v>
      </c>
      <c r="T102" t="s">
        <v>79</v>
      </c>
      <c r="U102">
        <v>1998</v>
      </c>
      <c r="V102">
        <v>-999</v>
      </c>
      <c r="W102" t="s">
        <v>80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 t="s">
        <v>81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82</v>
      </c>
      <c r="AT102">
        <v>1998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25">
      <c r="A103" t="s">
        <v>71</v>
      </c>
      <c r="B103" t="s">
        <v>63</v>
      </c>
      <c r="C103">
        <v>-50.5</v>
      </c>
      <c r="D103">
        <v>77</v>
      </c>
      <c r="E103">
        <v>1</v>
      </c>
      <c r="F103">
        <v>28</v>
      </c>
      <c r="G103">
        <v>2005</v>
      </c>
      <c r="H103">
        <v>28</v>
      </c>
      <c r="I103">
        <v>-999</v>
      </c>
      <c r="J103">
        <v>1998</v>
      </c>
      <c r="K103">
        <v>-999</v>
      </c>
      <c r="L103">
        <v>-999</v>
      </c>
      <c r="M103">
        <v>-999</v>
      </c>
      <c r="N103">
        <v>2.4700000000000002</v>
      </c>
      <c r="O103">
        <v>4.7E-2</v>
      </c>
      <c r="P103">
        <v>2.54</v>
      </c>
      <c r="Q103">
        <v>-999</v>
      </c>
      <c r="R103">
        <v>-999</v>
      </c>
      <c r="S103">
        <v>-999</v>
      </c>
      <c r="T103" t="s">
        <v>79</v>
      </c>
      <c r="U103">
        <v>1998</v>
      </c>
      <c r="V103">
        <v>-999</v>
      </c>
      <c r="W103" t="s">
        <v>80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 t="s">
        <v>81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82</v>
      </c>
      <c r="AT103">
        <v>1998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25">
      <c r="A104" s="15" t="s">
        <v>71</v>
      </c>
      <c r="B104" s="15" t="s">
        <v>64</v>
      </c>
      <c r="C104" s="15">
        <v>-53.18333333333333</v>
      </c>
      <c r="D104" s="15">
        <v>73.864999999999995</v>
      </c>
      <c r="E104" s="15">
        <v>2</v>
      </c>
      <c r="F104" s="15">
        <v>8</v>
      </c>
      <c r="G104" s="15">
        <v>2005</v>
      </c>
      <c r="H104" s="15">
        <v>39</v>
      </c>
      <c r="I104" s="15">
        <v>-999</v>
      </c>
      <c r="J104" s="15">
        <v>10</v>
      </c>
      <c r="K104" s="15">
        <v>-999</v>
      </c>
      <c r="L104" s="15">
        <v>-999</v>
      </c>
      <c r="M104" s="15">
        <v>-999</v>
      </c>
      <c r="N104" s="15">
        <v>2.41</v>
      </c>
      <c r="O104" s="15">
        <v>4.7E-2</v>
      </c>
      <c r="P104" s="15">
        <v>1.47</v>
      </c>
      <c r="Q104" s="15">
        <v>-999</v>
      </c>
      <c r="R104" s="15">
        <v>-999</v>
      </c>
      <c r="S104" s="15">
        <v>-999</v>
      </c>
      <c r="T104" s="15" t="s">
        <v>79</v>
      </c>
      <c r="U104" s="15">
        <v>10</v>
      </c>
      <c r="V104" s="15">
        <v>-999</v>
      </c>
      <c r="W104" s="15" t="s">
        <v>80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81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82</v>
      </c>
      <c r="AT104" s="15">
        <v>10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25">
      <c r="A105" s="15" t="s">
        <v>71</v>
      </c>
      <c r="B105" s="15" t="s">
        <v>64</v>
      </c>
      <c r="C105" s="15">
        <v>-53.18333333333333</v>
      </c>
      <c r="D105" s="15">
        <v>73.864999999999995</v>
      </c>
      <c r="E105" s="15">
        <v>2</v>
      </c>
      <c r="F105" s="15">
        <v>8</v>
      </c>
      <c r="G105" s="15">
        <v>2005</v>
      </c>
      <c r="H105" s="15">
        <v>39</v>
      </c>
      <c r="I105" s="15">
        <v>-999</v>
      </c>
      <c r="J105" s="15">
        <v>20</v>
      </c>
      <c r="K105" s="15">
        <v>-999</v>
      </c>
      <c r="L105" s="15">
        <v>-999</v>
      </c>
      <c r="M105" s="15">
        <v>-999</v>
      </c>
      <c r="N105" s="15">
        <v>-999</v>
      </c>
      <c r="O105" s="15">
        <v>-999</v>
      </c>
      <c r="P105" s="15">
        <v>-999</v>
      </c>
      <c r="Q105" s="15">
        <v>-999</v>
      </c>
      <c r="R105" s="15">
        <v>-999</v>
      </c>
      <c r="S105" s="15">
        <v>-999</v>
      </c>
      <c r="T105" s="15" t="s">
        <v>79</v>
      </c>
      <c r="U105" s="15">
        <v>20</v>
      </c>
      <c r="V105" s="15">
        <v>-999</v>
      </c>
      <c r="W105" s="15" t="s">
        <v>80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6.3</v>
      </c>
      <c r="AC105" s="15">
        <v>-999</v>
      </c>
      <c r="AD105" s="15">
        <v>-999</v>
      </c>
      <c r="AE105" s="15">
        <v>-999</v>
      </c>
      <c r="AF105" s="15">
        <v>0.83</v>
      </c>
      <c r="AG105" s="15">
        <v>-999</v>
      </c>
      <c r="AH105" s="15" t="s">
        <v>81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18.3</v>
      </c>
      <c r="AN105" s="15">
        <v>-999</v>
      </c>
      <c r="AO105" s="15">
        <v>-999</v>
      </c>
      <c r="AP105" s="15">
        <v>-999</v>
      </c>
      <c r="AQ105" s="15">
        <v>3.28</v>
      </c>
      <c r="AR105" s="15">
        <v>-999</v>
      </c>
      <c r="AS105" s="15" t="s">
        <v>82</v>
      </c>
      <c r="AT105" s="15">
        <v>20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25">
      <c r="A106" s="15" t="s">
        <v>71</v>
      </c>
      <c r="B106" s="15" t="s">
        <v>64</v>
      </c>
      <c r="C106" s="15">
        <v>-53.18333333333333</v>
      </c>
      <c r="D106" s="15">
        <v>73.864999999999995</v>
      </c>
      <c r="E106" s="15">
        <v>2</v>
      </c>
      <c r="F106" s="15">
        <v>8</v>
      </c>
      <c r="G106" s="15">
        <v>2005</v>
      </c>
      <c r="H106" s="15">
        <v>39</v>
      </c>
      <c r="I106" s="15">
        <v>-999</v>
      </c>
      <c r="J106" s="15">
        <v>30</v>
      </c>
      <c r="K106" s="15">
        <v>-999</v>
      </c>
      <c r="L106" s="15">
        <v>-999</v>
      </c>
      <c r="M106" s="15">
        <v>-999</v>
      </c>
      <c r="N106" s="15">
        <v>2.41</v>
      </c>
      <c r="O106" s="15">
        <v>4.7E-2</v>
      </c>
      <c r="P106" s="15">
        <v>1.57</v>
      </c>
      <c r="Q106" s="15">
        <v>-999</v>
      </c>
      <c r="R106" s="15">
        <v>-999</v>
      </c>
      <c r="S106" s="15">
        <v>-999</v>
      </c>
      <c r="T106" s="15" t="s">
        <v>79</v>
      </c>
      <c r="U106" s="15">
        <v>30</v>
      </c>
      <c r="V106" s="15">
        <v>-999</v>
      </c>
      <c r="W106" s="15" t="s">
        <v>80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81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82</v>
      </c>
      <c r="AT106" s="15">
        <v>30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25">
      <c r="A107" s="15" t="s">
        <v>71</v>
      </c>
      <c r="B107" s="15" t="s">
        <v>64</v>
      </c>
      <c r="C107" s="15">
        <v>-53.18333333333333</v>
      </c>
      <c r="D107" s="15">
        <v>73.864999999999995</v>
      </c>
      <c r="E107" s="15">
        <v>2</v>
      </c>
      <c r="F107" s="15">
        <v>8</v>
      </c>
      <c r="G107" s="15">
        <v>2005</v>
      </c>
      <c r="H107" s="15">
        <v>39</v>
      </c>
      <c r="I107" s="15">
        <v>-999</v>
      </c>
      <c r="J107" s="15">
        <v>49</v>
      </c>
      <c r="K107" s="15">
        <v>-999</v>
      </c>
      <c r="L107" s="15">
        <v>-999</v>
      </c>
      <c r="M107" s="15">
        <v>-999</v>
      </c>
      <c r="N107" s="15">
        <v>2.41</v>
      </c>
      <c r="O107" s="15">
        <v>4.7E-2</v>
      </c>
      <c r="P107" s="15">
        <v>1.49</v>
      </c>
      <c r="Q107" s="15">
        <v>-999</v>
      </c>
      <c r="R107" s="15">
        <v>-999</v>
      </c>
      <c r="S107" s="15">
        <v>-999</v>
      </c>
      <c r="T107" s="15" t="s">
        <v>79</v>
      </c>
      <c r="U107" s="15">
        <v>49</v>
      </c>
      <c r="V107" s="15">
        <v>-999</v>
      </c>
      <c r="W107" s="15" t="s">
        <v>80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 t="s">
        <v>81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82</v>
      </c>
      <c r="AT107" s="15">
        <v>49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 x14ac:dyDescent="0.25">
      <c r="A108" s="15" t="s">
        <v>71</v>
      </c>
      <c r="B108" s="15" t="s">
        <v>64</v>
      </c>
      <c r="C108" s="15">
        <v>-53.18333333333333</v>
      </c>
      <c r="D108" s="15">
        <v>73.864999999999995</v>
      </c>
      <c r="E108" s="15">
        <v>2</v>
      </c>
      <c r="F108" s="15">
        <v>8</v>
      </c>
      <c r="G108" s="15">
        <v>2005</v>
      </c>
      <c r="H108" s="15">
        <v>39</v>
      </c>
      <c r="I108" s="15">
        <v>-999</v>
      </c>
      <c r="J108" s="15">
        <v>76</v>
      </c>
      <c r="K108" s="15">
        <v>-999</v>
      </c>
      <c r="L108" s="15">
        <v>-999</v>
      </c>
      <c r="M108" s="15">
        <v>-999</v>
      </c>
      <c r="N108" s="15">
        <v>2.41</v>
      </c>
      <c r="O108" s="15">
        <v>4.7E-2</v>
      </c>
      <c r="P108" s="15">
        <v>1.49</v>
      </c>
      <c r="Q108" s="15">
        <v>-999</v>
      </c>
      <c r="R108" s="15">
        <v>-999</v>
      </c>
      <c r="S108" s="15">
        <v>-999</v>
      </c>
      <c r="T108" s="15" t="s">
        <v>79</v>
      </c>
      <c r="U108" s="15">
        <v>76</v>
      </c>
      <c r="V108" s="15">
        <v>-999</v>
      </c>
      <c r="W108" s="15" t="s">
        <v>80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 t="s">
        <v>81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82</v>
      </c>
      <c r="AT108" s="15">
        <v>76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25">
      <c r="A109" s="15" t="s">
        <v>71</v>
      </c>
      <c r="B109" s="15" t="s">
        <v>64</v>
      </c>
      <c r="C109" s="15">
        <v>-53.18333333333333</v>
      </c>
      <c r="D109" s="15">
        <v>73.864999999999995</v>
      </c>
      <c r="E109" s="15">
        <v>2</v>
      </c>
      <c r="F109" s="15">
        <v>8</v>
      </c>
      <c r="G109" s="15">
        <v>2005</v>
      </c>
      <c r="H109" s="15">
        <v>39</v>
      </c>
      <c r="I109" s="15">
        <v>-999</v>
      </c>
      <c r="J109" s="15">
        <v>102</v>
      </c>
      <c r="K109" s="15">
        <v>-999</v>
      </c>
      <c r="L109" s="15">
        <v>-999</v>
      </c>
      <c r="M109" s="15">
        <v>-999</v>
      </c>
      <c r="N109" s="15">
        <v>2.41</v>
      </c>
      <c r="O109" s="15">
        <v>4.7E-2</v>
      </c>
      <c r="P109" s="15">
        <v>1.55</v>
      </c>
      <c r="Q109" s="15">
        <v>-999</v>
      </c>
      <c r="R109" s="15">
        <v>-999</v>
      </c>
      <c r="S109" s="15">
        <v>-999</v>
      </c>
      <c r="T109" s="15" t="s">
        <v>79</v>
      </c>
      <c r="U109" s="15">
        <v>102</v>
      </c>
      <c r="V109" s="15">
        <v>-999</v>
      </c>
      <c r="W109" s="15" t="s">
        <v>80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 t="s">
        <v>81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82</v>
      </c>
      <c r="AT109" s="15">
        <v>102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25">
      <c r="A110" s="15" t="s">
        <v>71</v>
      </c>
      <c r="B110" s="15" t="s">
        <v>64</v>
      </c>
      <c r="C110" s="15">
        <v>-53.18333333333333</v>
      </c>
      <c r="D110" s="15">
        <v>73.864999999999995</v>
      </c>
      <c r="E110" s="15">
        <v>2</v>
      </c>
      <c r="F110" s="15">
        <v>8</v>
      </c>
      <c r="G110" s="15">
        <v>2005</v>
      </c>
      <c r="H110" s="15">
        <v>39</v>
      </c>
      <c r="I110" s="15">
        <v>-999</v>
      </c>
      <c r="J110" s="15">
        <v>119</v>
      </c>
      <c r="K110" s="15">
        <v>-999</v>
      </c>
      <c r="L110" s="15">
        <v>-999</v>
      </c>
      <c r="M110" s="15">
        <v>-999</v>
      </c>
      <c r="N110" s="15">
        <v>2.41</v>
      </c>
      <c r="O110" s="15">
        <v>4.7E-2</v>
      </c>
      <c r="P110" s="15">
        <v>1.43</v>
      </c>
      <c r="Q110" s="15">
        <v>-999</v>
      </c>
      <c r="R110" s="15">
        <v>-999</v>
      </c>
      <c r="S110" s="15">
        <v>-999</v>
      </c>
      <c r="T110" s="15" t="s">
        <v>79</v>
      </c>
      <c r="U110" s="15">
        <v>119</v>
      </c>
      <c r="V110" s="15">
        <v>-999</v>
      </c>
      <c r="W110" s="15" t="s">
        <v>80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 t="s">
        <v>81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82</v>
      </c>
      <c r="AT110" s="15">
        <v>119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25">
      <c r="A111" s="15" t="s">
        <v>71</v>
      </c>
      <c r="B111" s="15" t="s">
        <v>64</v>
      </c>
      <c r="C111" s="15">
        <v>-53.18333333333333</v>
      </c>
      <c r="D111" s="15">
        <v>73.864999999999995</v>
      </c>
      <c r="E111" s="15">
        <v>2</v>
      </c>
      <c r="F111" s="15">
        <v>8</v>
      </c>
      <c r="G111" s="15">
        <v>2005</v>
      </c>
      <c r="H111" s="15">
        <v>39</v>
      </c>
      <c r="I111" s="15">
        <v>-999</v>
      </c>
      <c r="J111" s="15">
        <v>131</v>
      </c>
      <c r="K111" s="15">
        <v>-999</v>
      </c>
      <c r="L111" s="15">
        <v>-999</v>
      </c>
      <c r="M111" s="15">
        <v>-999</v>
      </c>
      <c r="N111" s="15">
        <v>2.41</v>
      </c>
      <c r="O111" s="15">
        <v>4.7E-2</v>
      </c>
      <c r="P111" s="15">
        <v>1.22</v>
      </c>
      <c r="Q111" s="15">
        <v>-999</v>
      </c>
      <c r="R111" s="15">
        <v>-999</v>
      </c>
      <c r="S111" s="15">
        <v>-999</v>
      </c>
      <c r="T111" s="15" t="s">
        <v>79</v>
      </c>
      <c r="U111" s="15">
        <v>131</v>
      </c>
      <c r="V111" s="15">
        <v>-999</v>
      </c>
      <c r="W111" s="15" t="s">
        <v>80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 t="s">
        <v>81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82</v>
      </c>
      <c r="AT111" s="15">
        <v>131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25">
      <c r="A112" t="s">
        <v>71</v>
      </c>
      <c r="B112" t="s">
        <v>65</v>
      </c>
      <c r="C112">
        <v>-52.448999999999998</v>
      </c>
      <c r="D112">
        <v>75.586666666666673</v>
      </c>
      <c r="E112">
        <v>2</v>
      </c>
      <c r="F112">
        <v>7</v>
      </c>
      <c r="G112">
        <v>2005</v>
      </c>
      <c r="H112">
        <v>38</v>
      </c>
      <c r="I112">
        <v>-999</v>
      </c>
      <c r="J112">
        <v>11</v>
      </c>
      <c r="K112">
        <v>-999</v>
      </c>
      <c r="L112">
        <v>-999</v>
      </c>
      <c r="M112">
        <v>-999</v>
      </c>
      <c r="N112">
        <v>2.4</v>
      </c>
      <c r="O112">
        <v>4.7E-2</v>
      </c>
      <c r="P112">
        <v>2.0299999999999998</v>
      </c>
      <c r="Q112">
        <v>-999</v>
      </c>
      <c r="R112">
        <v>-999</v>
      </c>
      <c r="S112">
        <v>-999</v>
      </c>
      <c r="T112" t="s">
        <v>79</v>
      </c>
      <c r="U112">
        <v>11</v>
      </c>
      <c r="V112">
        <v>-999</v>
      </c>
      <c r="W112" t="s">
        <v>80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 t="s">
        <v>81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82</v>
      </c>
      <c r="AT112">
        <v>11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 x14ac:dyDescent="0.25">
      <c r="A113" t="s">
        <v>71</v>
      </c>
      <c r="B113" t="s">
        <v>65</v>
      </c>
      <c r="C113">
        <v>-52.448999999999998</v>
      </c>
      <c r="D113">
        <v>75.586666666666673</v>
      </c>
      <c r="E113">
        <v>2</v>
      </c>
      <c r="F113">
        <v>7</v>
      </c>
      <c r="G113">
        <v>2005</v>
      </c>
      <c r="H113">
        <v>38</v>
      </c>
      <c r="I113">
        <v>-999</v>
      </c>
      <c r="J113">
        <v>20</v>
      </c>
      <c r="K113">
        <v>-999</v>
      </c>
      <c r="L113">
        <v>-999</v>
      </c>
      <c r="M113">
        <v>-999</v>
      </c>
      <c r="N113">
        <v>-999</v>
      </c>
      <c r="O113">
        <v>-999</v>
      </c>
      <c r="P113">
        <v>-999</v>
      </c>
      <c r="Q113">
        <v>-999</v>
      </c>
      <c r="R113">
        <v>-999</v>
      </c>
      <c r="S113">
        <v>-999</v>
      </c>
      <c r="T113" t="s">
        <v>79</v>
      </c>
      <c r="U113">
        <v>20</v>
      </c>
      <c r="V113">
        <v>-999</v>
      </c>
      <c r="W113" t="s">
        <v>80</v>
      </c>
      <c r="X113">
        <v>-999</v>
      </c>
      <c r="Y113">
        <v>-999</v>
      </c>
      <c r="Z113">
        <v>-999</v>
      </c>
      <c r="AA113">
        <v>-999</v>
      </c>
      <c r="AB113">
        <v>8.9</v>
      </c>
      <c r="AC113">
        <v>-999</v>
      </c>
      <c r="AD113">
        <v>-999</v>
      </c>
      <c r="AE113">
        <v>-999</v>
      </c>
      <c r="AF113">
        <v>1.27</v>
      </c>
      <c r="AG113">
        <v>-999</v>
      </c>
      <c r="AH113" t="s">
        <v>81</v>
      </c>
      <c r="AI113">
        <v>-999</v>
      </c>
      <c r="AJ113">
        <v>-999</v>
      </c>
      <c r="AK113">
        <v>-999</v>
      </c>
      <c r="AL113">
        <v>-999</v>
      </c>
      <c r="AM113">
        <v>21.9</v>
      </c>
      <c r="AN113">
        <v>-999</v>
      </c>
      <c r="AO113">
        <v>-999</v>
      </c>
      <c r="AP113">
        <v>-999</v>
      </c>
      <c r="AQ113">
        <v>3.34</v>
      </c>
      <c r="AR113">
        <v>-999</v>
      </c>
      <c r="AS113" t="s">
        <v>82</v>
      </c>
      <c r="AT113">
        <v>20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 x14ac:dyDescent="0.25">
      <c r="A114" t="s">
        <v>71</v>
      </c>
      <c r="B114" t="s">
        <v>65</v>
      </c>
      <c r="C114">
        <v>-52.448999999999998</v>
      </c>
      <c r="D114">
        <v>75.586666666666673</v>
      </c>
      <c r="E114">
        <v>2</v>
      </c>
      <c r="F114">
        <v>7</v>
      </c>
      <c r="G114">
        <v>2005</v>
      </c>
      <c r="H114">
        <v>38</v>
      </c>
      <c r="I114">
        <v>-999</v>
      </c>
      <c r="J114">
        <v>30</v>
      </c>
      <c r="K114">
        <v>-999</v>
      </c>
      <c r="L114">
        <v>-999</v>
      </c>
      <c r="M114">
        <v>-999</v>
      </c>
      <c r="N114">
        <v>2.4</v>
      </c>
      <c r="O114">
        <v>4.7E-2</v>
      </c>
      <c r="P114">
        <v>1.86</v>
      </c>
      <c r="Q114">
        <v>-999</v>
      </c>
      <c r="R114">
        <v>-999</v>
      </c>
      <c r="S114">
        <v>-999</v>
      </c>
      <c r="T114" t="s">
        <v>79</v>
      </c>
      <c r="U114">
        <v>30</v>
      </c>
      <c r="V114">
        <v>-999</v>
      </c>
      <c r="W114" t="s">
        <v>80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 t="s">
        <v>81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82</v>
      </c>
      <c r="AT114">
        <v>30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 x14ac:dyDescent="0.25">
      <c r="A115" t="s">
        <v>71</v>
      </c>
      <c r="B115" t="s">
        <v>65</v>
      </c>
      <c r="C115">
        <v>-52.448999999999998</v>
      </c>
      <c r="D115">
        <v>75.586666666666673</v>
      </c>
      <c r="E115">
        <v>2</v>
      </c>
      <c r="F115">
        <v>7</v>
      </c>
      <c r="G115">
        <v>2005</v>
      </c>
      <c r="H115">
        <v>38</v>
      </c>
      <c r="I115">
        <v>-999</v>
      </c>
      <c r="J115">
        <v>50</v>
      </c>
      <c r="K115">
        <v>-999</v>
      </c>
      <c r="L115">
        <v>-999</v>
      </c>
      <c r="M115">
        <v>-999</v>
      </c>
      <c r="N115">
        <v>2.4</v>
      </c>
      <c r="O115">
        <v>4.7E-2</v>
      </c>
      <c r="P115">
        <v>1.99</v>
      </c>
      <c r="Q115">
        <v>-999</v>
      </c>
      <c r="R115">
        <v>-999</v>
      </c>
      <c r="S115">
        <v>-999</v>
      </c>
      <c r="T115" t="s">
        <v>79</v>
      </c>
      <c r="U115">
        <v>50</v>
      </c>
      <c r="V115">
        <v>-999</v>
      </c>
      <c r="W115" t="s">
        <v>80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 t="s">
        <v>81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82</v>
      </c>
      <c r="AT115">
        <v>50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x14ac:dyDescent="0.25">
      <c r="A116" t="s">
        <v>71</v>
      </c>
      <c r="B116" t="s">
        <v>65</v>
      </c>
      <c r="C116">
        <v>-52.448999999999998</v>
      </c>
      <c r="D116">
        <v>75.586666666666673</v>
      </c>
      <c r="E116">
        <v>2</v>
      </c>
      <c r="F116">
        <v>7</v>
      </c>
      <c r="G116">
        <v>2005</v>
      </c>
      <c r="H116">
        <v>38</v>
      </c>
      <c r="I116">
        <v>-999</v>
      </c>
      <c r="J116">
        <v>59</v>
      </c>
      <c r="K116">
        <v>-999</v>
      </c>
      <c r="L116">
        <v>-999</v>
      </c>
      <c r="M116">
        <v>-999</v>
      </c>
      <c r="N116">
        <v>-999</v>
      </c>
      <c r="O116">
        <v>-999</v>
      </c>
      <c r="P116">
        <v>-999</v>
      </c>
      <c r="Q116">
        <v>-999</v>
      </c>
      <c r="R116">
        <v>-999</v>
      </c>
      <c r="S116">
        <v>-999</v>
      </c>
      <c r="T116" t="s">
        <v>79</v>
      </c>
      <c r="U116">
        <v>59</v>
      </c>
      <c r="V116">
        <v>-999</v>
      </c>
      <c r="W116" t="s">
        <v>80</v>
      </c>
      <c r="X116">
        <v>-999</v>
      </c>
      <c r="Y116">
        <v>-999</v>
      </c>
      <c r="Z116">
        <v>-999</v>
      </c>
      <c r="AA116">
        <v>-999</v>
      </c>
      <c r="AB116">
        <v>6.2</v>
      </c>
      <c r="AC116">
        <v>-999</v>
      </c>
      <c r="AD116">
        <v>-999</v>
      </c>
      <c r="AE116">
        <v>-999</v>
      </c>
      <c r="AF116">
        <v>1.07</v>
      </c>
      <c r="AG116">
        <v>-999</v>
      </c>
      <c r="AH116" t="s">
        <v>81</v>
      </c>
      <c r="AI116">
        <v>-999</v>
      </c>
      <c r="AJ116">
        <v>-999</v>
      </c>
      <c r="AK116">
        <v>-999</v>
      </c>
      <c r="AL116">
        <v>-999</v>
      </c>
      <c r="AM116">
        <v>17.2</v>
      </c>
      <c r="AN116">
        <v>-999</v>
      </c>
      <c r="AO116">
        <v>-999</v>
      </c>
      <c r="AP116">
        <v>-999</v>
      </c>
      <c r="AQ116">
        <v>3.21</v>
      </c>
      <c r="AR116">
        <v>-999</v>
      </c>
      <c r="AS116" t="s">
        <v>82</v>
      </c>
      <c r="AT116">
        <v>59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 x14ac:dyDescent="0.25">
      <c r="A117" t="s">
        <v>71</v>
      </c>
      <c r="B117" t="s">
        <v>65</v>
      </c>
      <c r="C117">
        <v>-52.448999999999998</v>
      </c>
      <c r="D117">
        <v>75.586666666666673</v>
      </c>
      <c r="E117">
        <v>2</v>
      </c>
      <c r="F117">
        <v>7</v>
      </c>
      <c r="G117">
        <v>2005</v>
      </c>
      <c r="H117">
        <v>38</v>
      </c>
      <c r="I117">
        <v>-999</v>
      </c>
      <c r="J117">
        <v>75</v>
      </c>
      <c r="K117">
        <v>-999</v>
      </c>
      <c r="L117">
        <v>-999</v>
      </c>
      <c r="M117">
        <v>-999</v>
      </c>
      <c r="N117">
        <v>2.41</v>
      </c>
      <c r="O117">
        <v>4.7E-2</v>
      </c>
      <c r="P117">
        <v>2</v>
      </c>
      <c r="Q117">
        <v>-999</v>
      </c>
      <c r="R117">
        <v>-999</v>
      </c>
      <c r="S117">
        <v>-999</v>
      </c>
      <c r="T117" t="s">
        <v>79</v>
      </c>
      <c r="U117">
        <v>75</v>
      </c>
      <c r="V117">
        <v>-999</v>
      </c>
      <c r="W117" t="s">
        <v>80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 t="s">
        <v>81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82</v>
      </c>
      <c r="AT117">
        <v>75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25">
      <c r="A118" t="s">
        <v>71</v>
      </c>
      <c r="B118" t="s">
        <v>65</v>
      </c>
      <c r="C118">
        <v>-52.448999999999998</v>
      </c>
      <c r="D118">
        <v>75.586666666666673</v>
      </c>
      <c r="E118">
        <v>2</v>
      </c>
      <c r="F118">
        <v>7</v>
      </c>
      <c r="G118">
        <v>2005</v>
      </c>
      <c r="H118">
        <v>38</v>
      </c>
      <c r="I118">
        <v>-999</v>
      </c>
      <c r="J118">
        <v>100</v>
      </c>
      <c r="K118">
        <v>-999</v>
      </c>
      <c r="L118">
        <v>-999</v>
      </c>
      <c r="M118">
        <v>-999</v>
      </c>
      <c r="N118">
        <v>2.41</v>
      </c>
      <c r="O118">
        <v>4.7E-2</v>
      </c>
      <c r="P118">
        <v>2.04</v>
      </c>
      <c r="Q118">
        <v>-999</v>
      </c>
      <c r="R118">
        <v>-999</v>
      </c>
      <c r="S118">
        <v>-999</v>
      </c>
      <c r="T118" t="s">
        <v>79</v>
      </c>
      <c r="U118">
        <v>100</v>
      </c>
      <c r="V118">
        <v>-999</v>
      </c>
      <c r="W118" t="s">
        <v>80</v>
      </c>
      <c r="X118">
        <v>-999</v>
      </c>
      <c r="Y118">
        <v>-999</v>
      </c>
      <c r="Z118">
        <v>-999</v>
      </c>
      <c r="AA118">
        <v>-999</v>
      </c>
      <c r="AB118">
        <v>5.8</v>
      </c>
      <c r="AC118">
        <v>-999</v>
      </c>
      <c r="AD118">
        <v>-999</v>
      </c>
      <c r="AE118">
        <v>-999</v>
      </c>
      <c r="AF118">
        <v>0.91</v>
      </c>
      <c r="AG118">
        <v>-999</v>
      </c>
      <c r="AH118" t="s">
        <v>81</v>
      </c>
      <c r="AI118">
        <v>-999</v>
      </c>
      <c r="AJ118">
        <v>-999</v>
      </c>
      <c r="AK118">
        <v>-999</v>
      </c>
      <c r="AL118">
        <v>-999</v>
      </c>
      <c r="AM118">
        <v>12.7</v>
      </c>
      <c r="AN118">
        <v>-999</v>
      </c>
      <c r="AO118">
        <v>-999</v>
      </c>
      <c r="AP118">
        <v>-999</v>
      </c>
      <c r="AQ118">
        <v>2.42</v>
      </c>
      <c r="AR118">
        <v>-999</v>
      </c>
      <c r="AS118" t="s">
        <v>82</v>
      </c>
      <c r="AT118">
        <v>100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25">
      <c r="A119" t="s">
        <v>71</v>
      </c>
      <c r="B119" t="s">
        <v>65</v>
      </c>
      <c r="C119">
        <v>-52.448999999999998</v>
      </c>
      <c r="D119">
        <v>75.586666666666673</v>
      </c>
      <c r="E119">
        <v>2</v>
      </c>
      <c r="F119">
        <v>7</v>
      </c>
      <c r="G119">
        <v>2005</v>
      </c>
      <c r="H119">
        <v>38</v>
      </c>
      <c r="I119">
        <v>-999</v>
      </c>
      <c r="J119">
        <v>124</v>
      </c>
      <c r="K119">
        <v>-999</v>
      </c>
      <c r="L119">
        <v>-999</v>
      </c>
      <c r="M119">
        <v>-999</v>
      </c>
      <c r="N119">
        <v>2.41</v>
      </c>
      <c r="O119">
        <v>4.7E-2</v>
      </c>
      <c r="P119">
        <v>2.2599999999999998</v>
      </c>
      <c r="Q119">
        <v>-999</v>
      </c>
      <c r="R119">
        <v>-999</v>
      </c>
      <c r="S119">
        <v>-999</v>
      </c>
      <c r="T119" t="s">
        <v>79</v>
      </c>
      <c r="U119">
        <v>127</v>
      </c>
      <c r="V119">
        <v>-999</v>
      </c>
      <c r="W119" t="s">
        <v>80</v>
      </c>
      <c r="X119">
        <v>-999</v>
      </c>
      <c r="Y119">
        <v>-999</v>
      </c>
      <c r="Z119">
        <v>-999</v>
      </c>
      <c r="AA119">
        <v>-999</v>
      </c>
      <c r="AB119">
        <v>3.1</v>
      </c>
      <c r="AC119">
        <v>-999</v>
      </c>
      <c r="AD119">
        <v>-999</v>
      </c>
      <c r="AE119">
        <v>-999</v>
      </c>
      <c r="AF119">
        <v>0.52</v>
      </c>
      <c r="AG119">
        <v>-999</v>
      </c>
      <c r="AH119" t="s">
        <v>81</v>
      </c>
      <c r="AI119">
        <v>-999</v>
      </c>
      <c r="AJ119">
        <v>-999</v>
      </c>
      <c r="AK119">
        <v>-999</v>
      </c>
      <c r="AL119">
        <v>-999</v>
      </c>
      <c r="AM119">
        <v>13.5</v>
      </c>
      <c r="AN119">
        <v>-999</v>
      </c>
      <c r="AO119">
        <v>-999</v>
      </c>
      <c r="AP119">
        <v>-999</v>
      </c>
      <c r="AQ119">
        <v>2.14</v>
      </c>
      <c r="AR119">
        <v>-999</v>
      </c>
      <c r="AS119" t="s">
        <v>82</v>
      </c>
      <c r="AT119">
        <v>124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  <row r="120" spans="1:51" x14ac:dyDescent="0.25">
      <c r="A120" t="s">
        <v>71</v>
      </c>
      <c r="B120" t="s">
        <v>65</v>
      </c>
      <c r="C120">
        <v>-52.448999999999998</v>
      </c>
      <c r="D120">
        <v>75.586666666666673</v>
      </c>
      <c r="E120">
        <v>2</v>
      </c>
      <c r="F120">
        <v>7</v>
      </c>
      <c r="G120">
        <v>2005</v>
      </c>
      <c r="H120">
        <v>38</v>
      </c>
      <c r="I120">
        <v>-999</v>
      </c>
      <c r="J120">
        <v>149</v>
      </c>
      <c r="K120">
        <v>-999</v>
      </c>
      <c r="L120">
        <v>-999</v>
      </c>
      <c r="M120">
        <v>-999</v>
      </c>
      <c r="N120">
        <v>2.41</v>
      </c>
      <c r="O120">
        <v>4.7E-2</v>
      </c>
      <c r="P120">
        <v>2.33</v>
      </c>
      <c r="Q120">
        <v>-999</v>
      </c>
      <c r="R120">
        <v>-999</v>
      </c>
      <c r="S120">
        <v>-999</v>
      </c>
      <c r="T120" t="s">
        <v>79</v>
      </c>
      <c r="U120">
        <v>149</v>
      </c>
      <c r="V120">
        <v>-999</v>
      </c>
      <c r="W120" t="s">
        <v>80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 t="s">
        <v>81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82</v>
      </c>
      <c r="AT120">
        <v>149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 x14ac:dyDescent="0.25">
      <c r="A121" t="s">
        <v>71</v>
      </c>
      <c r="B121" t="s">
        <v>65</v>
      </c>
      <c r="C121">
        <v>-52.448999999999998</v>
      </c>
      <c r="D121">
        <v>75.586666666666673</v>
      </c>
      <c r="E121">
        <v>2</v>
      </c>
      <c r="F121">
        <v>7</v>
      </c>
      <c r="G121">
        <v>2005</v>
      </c>
      <c r="H121">
        <v>38</v>
      </c>
      <c r="I121">
        <v>-999</v>
      </c>
      <c r="J121">
        <v>198</v>
      </c>
      <c r="K121">
        <v>-999</v>
      </c>
      <c r="L121">
        <v>-999</v>
      </c>
      <c r="M121">
        <v>-999</v>
      </c>
      <c r="N121">
        <v>2.41</v>
      </c>
      <c r="O121">
        <v>4.7E-2</v>
      </c>
      <c r="P121">
        <v>2.4900000000000002</v>
      </c>
      <c r="Q121">
        <v>-999</v>
      </c>
      <c r="R121">
        <v>-999</v>
      </c>
      <c r="S121">
        <v>-999</v>
      </c>
      <c r="T121" t="s">
        <v>79</v>
      </c>
      <c r="U121">
        <v>198</v>
      </c>
      <c r="V121">
        <v>-999</v>
      </c>
      <c r="W121" t="s">
        <v>80</v>
      </c>
      <c r="X121">
        <v>-999</v>
      </c>
      <c r="Y121">
        <v>-999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 t="s">
        <v>81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82</v>
      </c>
      <c r="AT121">
        <v>200</v>
      </c>
      <c r="AU121">
        <v>-999</v>
      </c>
      <c r="AV121">
        <v>2</v>
      </c>
      <c r="AW121">
        <v>-999</v>
      </c>
      <c r="AX121">
        <v>0.2</v>
      </c>
      <c r="AY121">
        <v>-999</v>
      </c>
    </row>
    <row r="122" spans="1:51" x14ac:dyDescent="0.25">
      <c r="A122" t="s">
        <v>71</v>
      </c>
      <c r="B122" t="s">
        <v>65</v>
      </c>
      <c r="C122">
        <v>-52.448999999999998</v>
      </c>
      <c r="D122">
        <v>75.586666666666673</v>
      </c>
      <c r="E122">
        <v>2</v>
      </c>
      <c r="F122">
        <v>7</v>
      </c>
      <c r="G122">
        <v>2005</v>
      </c>
      <c r="H122">
        <v>38</v>
      </c>
      <c r="I122">
        <v>-999</v>
      </c>
      <c r="J122">
        <v>250</v>
      </c>
      <c r="K122">
        <v>-999</v>
      </c>
      <c r="L122">
        <v>-999</v>
      </c>
      <c r="M122">
        <v>-999</v>
      </c>
      <c r="N122">
        <v>2.42</v>
      </c>
      <c r="O122">
        <v>4.7E-2</v>
      </c>
      <c r="P122">
        <v>2.37</v>
      </c>
      <c r="Q122">
        <v>-999</v>
      </c>
      <c r="R122">
        <v>-999</v>
      </c>
      <c r="S122">
        <v>-999</v>
      </c>
      <c r="T122" t="s">
        <v>79</v>
      </c>
      <c r="U122">
        <v>250</v>
      </c>
      <c r="V122">
        <v>-999</v>
      </c>
      <c r="W122" t="s">
        <v>80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 t="s">
        <v>81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82</v>
      </c>
      <c r="AT122">
        <v>250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25">
      <c r="A123" t="s">
        <v>71</v>
      </c>
      <c r="B123" t="s">
        <v>65</v>
      </c>
      <c r="C123">
        <v>-52.448999999999998</v>
      </c>
      <c r="D123">
        <v>75.586666666666673</v>
      </c>
      <c r="E123">
        <v>2</v>
      </c>
      <c r="F123">
        <v>7</v>
      </c>
      <c r="G123">
        <v>2005</v>
      </c>
      <c r="H123">
        <v>38</v>
      </c>
      <c r="I123">
        <v>-999</v>
      </c>
      <c r="J123">
        <v>298</v>
      </c>
      <c r="K123">
        <v>-999</v>
      </c>
      <c r="L123">
        <v>-999</v>
      </c>
      <c r="M123">
        <v>-999</v>
      </c>
      <c r="N123">
        <v>2.42</v>
      </c>
      <c r="O123">
        <v>4.7E-2</v>
      </c>
      <c r="P123">
        <v>2.41</v>
      </c>
      <c r="Q123">
        <v>-999</v>
      </c>
      <c r="R123">
        <v>-999</v>
      </c>
      <c r="S123">
        <v>-999</v>
      </c>
      <c r="T123" t="s">
        <v>79</v>
      </c>
      <c r="U123">
        <v>298</v>
      </c>
      <c r="V123">
        <v>-999</v>
      </c>
      <c r="W123" t="s">
        <v>80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 t="s">
        <v>81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82</v>
      </c>
      <c r="AT123">
        <v>298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 x14ac:dyDescent="0.25">
      <c r="A124" t="s">
        <v>71</v>
      </c>
      <c r="B124" t="s">
        <v>65</v>
      </c>
      <c r="C124">
        <v>-52.448999999999998</v>
      </c>
      <c r="D124">
        <v>75.586666666666673</v>
      </c>
      <c r="E124">
        <v>2</v>
      </c>
      <c r="F124">
        <v>7</v>
      </c>
      <c r="G124">
        <v>2005</v>
      </c>
      <c r="H124">
        <v>38</v>
      </c>
      <c r="I124">
        <v>-999</v>
      </c>
      <c r="J124">
        <v>348</v>
      </c>
      <c r="K124">
        <v>-999</v>
      </c>
      <c r="L124">
        <v>-999</v>
      </c>
      <c r="M124">
        <v>-999</v>
      </c>
      <c r="N124">
        <v>2.4300000000000002</v>
      </c>
      <c r="O124">
        <v>4.7E-2</v>
      </c>
      <c r="P124">
        <v>2.5499999999999998</v>
      </c>
      <c r="Q124">
        <v>-999</v>
      </c>
      <c r="R124">
        <v>-999</v>
      </c>
      <c r="S124">
        <v>-999</v>
      </c>
      <c r="T124" t="s">
        <v>79</v>
      </c>
      <c r="U124">
        <v>348</v>
      </c>
      <c r="V124">
        <v>-999</v>
      </c>
      <c r="W124" t="s">
        <v>80</v>
      </c>
      <c r="X124">
        <v>-999</v>
      </c>
      <c r="Y124">
        <v>-999</v>
      </c>
      <c r="Z124">
        <v>-999</v>
      </c>
      <c r="AA124">
        <v>-999</v>
      </c>
      <c r="AB124">
        <v>-999</v>
      </c>
      <c r="AC124">
        <v>-999</v>
      </c>
      <c r="AD124">
        <v>-999</v>
      </c>
      <c r="AE124">
        <v>-999</v>
      </c>
      <c r="AF124">
        <v>-999</v>
      </c>
      <c r="AG124">
        <v>-999</v>
      </c>
      <c r="AH124" t="s">
        <v>81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82</v>
      </c>
      <c r="AT124">
        <v>348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 x14ac:dyDescent="0.25">
      <c r="A125" t="s">
        <v>71</v>
      </c>
      <c r="B125" t="s">
        <v>65</v>
      </c>
      <c r="C125">
        <v>-52.448999999999998</v>
      </c>
      <c r="D125">
        <v>75.586666666666673</v>
      </c>
      <c r="E125">
        <v>2</v>
      </c>
      <c r="F125">
        <v>7</v>
      </c>
      <c r="G125">
        <v>2005</v>
      </c>
      <c r="H125">
        <v>38</v>
      </c>
      <c r="I125">
        <v>-999</v>
      </c>
      <c r="J125">
        <v>398</v>
      </c>
      <c r="K125">
        <v>-999</v>
      </c>
      <c r="L125">
        <v>-999</v>
      </c>
      <c r="M125">
        <v>-999</v>
      </c>
      <c r="N125">
        <v>2.44</v>
      </c>
      <c r="O125">
        <v>4.7E-2</v>
      </c>
      <c r="P125">
        <v>2.5299999999999998</v>
      </c>
      <c r="Q125">
        <v>-999</v>
      </c>
      <c r="R125">
        <v>-999</v>
      </c>
      <c r="S125">
        <v>-999</v>
      </c>
      <c r="T125" t="s">
        <v>79</v>
      </c>
      <c r="U125">
        <v>398</v>
      </c>
      <c r="V125">
        <v>-999</v>
      </c>
      <c r="W125" t="s">
        <v>80</v>
      </c>
      <c r="X125">
        <v>-999</v>
      </c>
      <c r="Y125">
        <v>-999</v>
      </c>
      <c r="Z125">
        <v>-999</v>
      </c>
      <c r="AA125">
        <v>-999</v>
      </c>
      <c r="AB125">
        <v>-999</v>
      </c>
      <c r="AC125">
        <v>-999</v>
      </c>
      <c r="AD125">
        <v>-999</v>
      </c>
      <c r="AE125">
        <v>-999</v>
      </c>
      <c r="AF125">
        <v>-999</v>
      </c>
      <c r="AG125">
        <v>-999</v>
      </c>
      <c r="AH125" t="s">
        <v>81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t="s">
        <v>82</v>
      </c>
      <c r="AT125">
        <v>398</v>
      </c>
      <c r="AU125">
        <v>-999</v>
      </c>
      <c r="AV125">
        <v>-999</v>
      </c>
      <c r="AW125">
        <v>-999</v>
      </c>
      <c r="AX125">
        <v>-999</v>
      </c>
      <c r="AY125">
        <v>-999</v>
      </c>
    </row>
    <row r="126" spans="1:51" x14ac:dyDescent="0.25">
      <c r="A126" t="s">
        <v>71</v>
      </c>
      <c r="B126" t="s">
        <v>65</v>
      </c>
      <c r="C126">
        <v>-52.448999999999998</v>
      </c>
      <c r="D126">
        <v>75.586666666666673</v>
      </c>
      <c r="E126">
        <v>2</v>
      </c>
      <c r="F126">
        <v>7</v>
      </c>
      <c r="G126">
        <v>2005</v>
      </c>
      <c r="H126">
        <v>38</v>
      </c>
      <c r="I126">
        <v>-999</v>
      </c>
      <c r="J126">
        <v>450</v>
      </c>
      <c r="K126">
        <v>-999</v>
      </c>
      <c r="L126">
        <v>-999</v>
      </c>
      <c r="M126">
        <v>-999</v>
      </c>
      <c r="N126">
        <v>2.44</v>
      </c>
      <c r="O126">
        <v>4.7E-2</v>
      </c>
      <c r="P126">
        <v>2.34</v>
      </c>
      <c r="Q126">
        <v>-999</v>
      </c>
      <c r="R126">
        <v>-999</v>
      </c>
      <c r="S126">
        <v>-999</v>
      </c>
      <c r="T126" t="s">
        <v>79</v>
      </c>
      <c r="U126">
        <v>450</v>
      </c>
      <c r="V126">
        <v>-999</v>
      </c>
      <c r="W126" t="s">
        <v>80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 t="s">
        <v>81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82</v>
      </c>
      <c r="AT126">
        <v>450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 x14ac:dyDescent="0.25">
      <c r="A127" t="s">
        <v>71</v>
      </c>
      <c r="B127" t="s">
        <v>65</v>
      </c>
      <c r="C127">
        <v>-52.448999999999998</v>
      </c>
      <c r="D127">
        <v>75.586666666666673</v>
      </c>
      <c r="E127">
        <v>2</v>
      </c>
      <c r="F127">
        <v>7</v>
      </c>
      <c r="G127">
        <v>2005</v>
      </c>
      <c r="H127">
        <v>38</v>
      </c>
      <c r="I127">
        <v>-999</v>
      </c>
      <c r="J127">
        <v>498</v>
      </c>
      <c r="K127">
        <v>-999</v>
      </c>
      <c r="L127">
        <v>-999</v>
      </c>
      <c r="M127">
        <v>-999</v>
      </c>
      <c r="N127">
        <v>2.44</v>
      </c>
      <c r="O127">
        <v>4.7E-2</v>
      </c>
      <c r="P127">
        <v>2.2200000000000002</v>
      </c>
      <c r="Q127">
        <v>-999</v>
      </c>
      <c r="R127">
        <v>-999</v>
      </c>
      <c r="S127">
        <v>-999</v>
      </c>
      <c r="T127" t="s">
        <v>79</v>
      </c>
      <c r="U127">
        <v>498</v>
      </c>
      <c r="V127">
        <v>-999</v>
      </c>
      <c r="W127" t="s">
        <v>80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 t="s">
        <v>81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82</v>
      </c>
      <c r="AT127">
        <v>498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 x14ac:dyDescent="0.25">
      <c r="A128" s="15" t="s">
        <v>71</v>
      </c>
      <c r="B128" s="15" t="s">
        <v>66</v>
      </c>
      <c r="C128" s="15">
        <v>-51.648333333333333</v>
      </c>
      <c r="D128" s="15">
        <v>77.995000000000005</v>
      </c>
      <c r="E128" s="15">
        <v>1</v>
      </c>
      <c r="F128" s="15">
        <v>26</v>
      </c>
      <c r="G128" s="15">
        <v>2005</v>
      </c>
      <c r="H128" s="15">
        <v>26</v>
      </c>
      <c r="I128" s="15">
        <v>-999</v>
      </c>
      <c r="J128" s="15">
        <v>9</v>
      </c>
      <c r="K128" s="15">
        <v>-999</v>
      </c>
      <c r="L128" s="15">
        <v>-999</v>
      </c>
      <c r="M128" s="15">
        <v>-999</v>
      </c>
      <c r="N128" s="15">
        <v>2.4</v>
      </c>
      <c r="O128" s="15">
        <v>4.7E-2</v>
      </c>
      <c r="P128" s="15">
        <v>1.8</v>
      </c>
      <c r="Q128" s="15">
        <v>-999</v>
      </c>
      <c r="R128" s="15">
        <v>-999</v>
      </c>
      <c r="S128" s="15">
        <v>-999</v>
      </c>
      <c r="T128" s="15" t="s">
        <v>79</v>
      </c>
      <c r="U128" s="15">
        <v>9</v>
      </c>
      <c r="V128" s="15">
        <v>-999</v>
      </c>
      <c r="W128" s="15" t="s">
        <v>80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 t="s">
        <v>81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82</v>
      </c>
      <c r="AT128" s="15">
        <v>9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 x14ac:dyDescent="0.25">
      <c r="A129" s="15" t="s">
        <v>71</v>
      </c>
      <c r="B129" s="15" t="s">
        <v>66</v>
      </c>
      <c r="C129" s="15">
        <v>-51.648333333333333</v>
      </c>
      <c r="D129" s="15">
        <v>77.995000000000005</v>
      </c>
      <c r="E129" s="15">
        <v>1</v>
      </c>
      <c r="F129" s="15">
        <v>26</v>
      </c>
      <c r="G129" s="15">
        <v>2005</v>
      </c>
      <c r="H129" s="15">
        <v>26</v>
      </c>
      <c r="I129" s="15">
        <v>-999</v>
      </c>
      <c r="J129" s="15">
        <v>21</v>
      </c>
      <c r="K129" s="15">
        <v>-999</v>
      </c>
      <c r="L129" s="15">
        <v>-999</v>
      </c>
      <c r="M129" s="15">
        <v>-999</v>
      </c>
      <c r="N129" s="15">
        <v>-999</v>
      </c>
      <c r="O129" s="15">
        <v>-999</v>
      </c>
      <c r="P129" s="15">
        <v>-999</v>
      </c>
      <c r="Q129" s="15">
        <v>-999</v>
      </c>
      <c r="R129" s="15">
        <v>-999</v>
      </c>
      <c r="S129" s="15">
        <v>-999</v>
      </c>
      <c r="T129" s="15" t="s">
        <v>79</v>
      </c>
      <c r="U129" s="15">
        <v>21</v>
      </c>
      <c r="V129" s="15">
        <v>-999</v>
      </c>
      <c r="W129" s="15" t="s">
        <v>80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7</v>
      </c>
      <c r="AC129" s="15">
        <v>-999</v>
      </c>
      <c r="AD129" s="15">
        <v>-999</v>
      </c>
      <c r="AE129" s="15">
        <v>-999</v>
      </c>
      <c r="AF129" s="15">
        <v>1.05</v>
      </c>
      <c r="AG129" s="15">
        <v>-999</v>
      </c>
      <c r="AH129" s="15" t="s">
        <v>81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11</v>
      </c>
      <c r="AN129" s="15">
        <v>-999</v>
      </c>
      <c r="AO129" s="15">
        <v>-999</v>
      </c>
      <c r="AP129" s="15">
        <v>-999</v>
      </c>
      <c r="AQ129" s="15">
        <v>1.82</v>
      </c>
      <c r="AR129" s="15">
        <v>-999</v>
      </c>
      <c r="AS129" s="15" t="s">
        <v>82</v>
      </c>
      <c r="AT129" s="15">
        <v>21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 x14ac:dyDescent="0.25">
      <c r="A130" s="15" t="s">
        <v>71</v>
      </c>
      <c r="B130" s="15" t="s">
        <v>66</v>
      </c>
      <c r="C130" s="15">
        <v>-51.648333333333333</v>
      </c>
      <c r="D130" s="15">
        <v>77.995000000000005</v>
      </c>
      <c r="E130" s="15">
        <v>1</v>
      </c>
      <c r="F130" s="15">
        <v>26</v>
      </c>
      <c r="G130" s="15">
        <v>2005</v>
      </c>
      <c r="H130" s="15">
        <v>26</v>
      </c>
      <c r="I130" s="15">
        <v>-999</v>
      </c>
      <c r="J130" s="15">
        <v>30</v>
      </c>
      <c r="K130" s="15">
        <v>-999</v>
      </c>
      <c r="L130" s="15">
        <v>-999</v>
      </c>
      <c r="M130" s="15">
        <v>-999</v>
      </c>
      <c r="N130" s="15">
        <v>2.4</v>
      </c>
      <c r="O130" s="15">
        <v>4.7E-2</v>
      </c>
      <c r="P130" s="15">
        <v>1.74</v>
      </c>
      <c r="Q130" s="15">
        <v>-999</v>
      </c>
      <c r="R130" s="15">
        <v>-999</v>
      </c>
      <c r="S130" s="15">
        <v>-999</v>
      </c>
      <c r="T130" s="15" t="s">
        <v>79</v>
      </c>
      <c r="U130" s="15">
        <v>30</v>
      </c>
      <c r="V130" s="15">
        <v>-999</v>
      </c>
      <c r="W130" s="15" t="s">
        <v>80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 t="s">
        <v>81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82</v>
      </c>
      <c r="AT130" s="15">
        <v>30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25">
      <c r="A131" s="15" t="s">
        <v>71</v>
      </c>
      <c r="B131" s="15" t="s">
        <v>66</v>
      </c>
      <c r="C131" s="15">
        <v>-51.648333333333333</v>
      </c>
      <c r="D131" s="15">
        <v>77.995000000000005</v>
      </c>
      <c r="E131" s="15">
        <v>1</v>
      </c>
      <c r="F131" s="15">
        <v>26</v>
      </c>
      <c r="G131" s="15">
        <v>2005</v>
      </c>
      <c r="H131" s="15">
        <v>26</v>
      </c>
      <c r="I131" s="15">
        <v>-999</v>
      </c>
      <c r="J131" s="15">
        <v>49</v>
      </c>
      <c r="K131" s="15">
        <v>-999</v>
      </c>
      <c r="L131" s="15">
        <v>-999</v>
      </c>
      <c r="M131" s="15">
        <v>-999</v>
      </c>
      <c r="N131" s="15">
        <v>2.4</v>
      </c>
      <c r="O131" s="15">
        <v>4.7E-2</v>
      </c>
      <c r="P131" s="15">
        <v>1.85</v>
      </c>
      <c r="Q131" s="15">
        <v>-999</v>
      </c>
      <c r="R131" s="15">
        <v>-999</v>
      </c>
      <c r="S131" s="15">
        <v>-999</v>
      </c>
      <c r="T131" s="15" t="s">
        <v>79</v>
      </c>
      <c r="U131" s="15">
        <v>49</v>
      </c>
      <c r="V131" s="15">
        <v>-999</v>
      </c>
      <c r="W131" s="15" t="s">
        <v>80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 t="s">
        <v>81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82</v>
      </c>
      <c r="AT131" s="15">
        <v>49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25">
      <c r="A132" s="15" t="s">
        <v>71</v>
      </c>
      <c r="B132" s="15" t="s">
        <v>66</v>
      </c>
      <c r="C132" s="15">
        <v>-51.648333333333333</v>
      </c>
      <c r="D132" s="15">
        <v>77.995000000000005</v>
      </c>
      <c r="E132" s="15">
        <v>1</v>
      </c>
      <c r="F132" s="15">
        <v>26</v>
      </c>
      <c r="G132" s="15">
        <v>2005</v>
      </c>
      <c r="H132" s="15">
        <v>26</v>
      </c>
      <c r="I132" s="15">
        <v>-999</v>
      </c>
      <c r="J132" s="15">
        <v>60</v>
      </c>
      <c r="K132" s="15">
        <v>-999</v>
      </c>
      <c r="L132" s="15">
        <v>-999</v>
      </c>
      <c r="M132" s="15">
        <v>-999</v>
      </c>
      <c r="N132" s="15">
        <v>-999</v>
      </c>
      <c r="O132" s="15">
        <v>-999</v>
      </c>
      <c r="P132" s="15">
        <v>-999</v>
      </c>
      <c r="Q132" s="15">
        <v>-999</v>
      </c>
      <c r="R132" s="15">
        <v>-999</v>
      </c>
      <c r="S132" s="15">
        <v>-999</v>
      </c>
      <c r="T132" s="15" t="s">
        <v>79</v>
      </c>
      <c r="U132" s="15">
        <v>60</v>
      </c>
      <c r="V132" s="15">
        <v>-999</v>
      </c>
      <c r="W132" s="15" t="s">
        <v>80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5.6</v>
      </c>
      <c r="AC132" s="15">
        <v>-999</v>
      </c>
      <c r="AD132" s="15">
        <v>-999</v>
      </c>
      <c r="AE132" s="15">
        <v>-999</v>
      </c>
      <c r="AF132" s="15">
        <v>0.92</v>
      </c>
      <c r="AG132" s="15">
        <v>-999</v>
      </c>
      <c r="AH132" s="15" t="s">
        <v>81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17.100000000000001</v>
      </c>
      <c r="AN132" s="15">
        <v>-999</v>
      </c>
      <c r="AO132" s="15">
        <v>-999</v>
      </c>
      <c r="AP132" s="15">
        <v>-999</v>
      </c>
      <c r="AQ132" s="15">
        <v>2.85</v>
      </c>
      <c r="AR132" s="15">
        <v>-999</v>
      </c>
      <c r="AS132" s="15" t="s">
        <v>82</v>
      </c>
      <c r="AT132" s="15">
        <v>60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71</v>
      </c>
      <c r="B133" s="15" t="s">
        <v>66</v>
      </c>
      <c r="C133" s="15">
        <v>-51.648333333333333</v>
      </c>
      <c r="D133" s="15">
        <v>77.995000000000005</v>
      </c>
      <c r="E133" s="15">
        <v>1</v>
      </c>
      <c r="F133" s="15">
        <v>26</v>
      </c>
      <c r="G133" s="15">
        <v>2005</v>
      </c>
      <c r="H133" s="15">
        <v>26</v>
      </c>
      <c r="I133" s="15">
        <v>-999</v>
      </c>
      <c r="J133" s="15">
        <v>75</v>
      </c>
      <c r="K133" s="15">
        <v>-999</v>
      </c>
      <c r="L133" s="15">
        <v>-999</v>
      </c>
      <c r="M133" s="15">
        <v>-999</v>
      </c>
      <c r="N133" s="15">
        <v>2.4</v>
      </c>
      <c r="O133" s="15">
        <v>4.7E-2</v>
      </c>
      <c r="P133" s="15">
        <v>2.0699999999999998</v>
      </c>
      <c r="Q133" s="15">
        <v>-999</v>
      </c>
      <c r="R133" s="15">
        <v>-999</v>
      </c>
      <c r="S133" s="15">
        <v>-999</v>
      </c>
      <c r="T133" s="15" t="s">
        <v>79</v>
      </c>
      <c r="U133" s="15">
        <v>75</v>
      </c>
      <c r="V133" s="15">
        <v>-999</v>
      </c>
      <c r="W133" s="15" t="s">
        <v>80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 t="s">
        <v>81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82</v>
      </c>
      <c r="AT133" s="15">
        <v>75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71</v>
      </c>
      <c r="B134" s="15" t="s">
        <v>66</v>
      </c>
      <c r="C134" s="15">
        <v>-51.648333333333333</v>
      </c>
      <c r="D134" s="15">
        <v>77.995000000000005</v>
      </c>
      <c r="E134" s="15">
        <v>1</v>
      </c>
      <c r="F134" s="15">
        <v>26</v>
      </c>
      <c r="G134" s="15">
        <v>2005</v>
      </c>
      <c r="H134" s="15">
        <v>26</v>
      </c>
      <c r="I134" s="15">
        <v>-999</v>
      </c>
      <c r="J134" s="15">
        <v>98</v>
      </c>
      <c r="K134" s="15">
        <v>-999</v>
      </c>
      <c r="L134" s="15">
        <v>-999</v>
      </c>
      <c r="M134" s="15">
        <v>-999</v>
      </c>
      <c r="N134" s="15">
        <v>2.4</v>
      </c>
      <c r="O134" s="15">
        <v>4.7E-2</v>
      </c>
      <c r="P134" s="15">
        <v>1.98</v>
      </c>
      <c r="Q134" s="15">
        <v>-999</v>
      </c>
      <c r="R134" s="15">
        <v>-999</v>
      </c>
      <c r="S134" s="15">
        <v>-999</v>
      </c>
      <c r="T134" s="15" t="s">
        <v>79</v>
      </c>
      <c r="U134" s="15">
        <v>99</v>
      </c>
      <c r="V134" s="15">
        <v>-999</v>
      </c>
      <c r="W134" s="15" t="s">
        <v>80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4.8</v>
      </c>
      <c r="AC134" s="15">
        <v>-999</v>
      </c>
      <c r="AD134" s="15">
        <v>-999</v>
      </c>
      <c r="AE134" s="15">
        <v>-999</v>
      </c>
      <c r="AF134" s="15">
        <v>0.68</v>
      </c>
      <c r="AG134" s="15">
        <v>-999</v>
      </c>
      <c r="AH134" s="15" t="s">
        <v>81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15.1</v>
      </c>
      <c r="AN134" s="15">
        <v>-999</v>
      </c>
      <c r="AO134" s="15">
        <v>-999</v>
      </c>
      <c r="AP134" s="15">
        <v>-999</v>
      </c>
      <c r="AQ134" s="15">
        <v>2.5299999999999998</v>
      </c>
      <c r="AR134" s="15">
        <v>-999</v>
      </c>
      <c r="AS134" s="15" t="s">
        <v>82</v>
      </c>
      <c r="AT134" s="15">
        <v>98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71</v>
      </c>
      <c r="B135" s="15" t="s">
        <v>66</v>
      </c>
      <c r="C135" s="15">
        <v>-51.648333333333333</v>
      </c>
      <c r="D135" s="15">
        <v>77.995000000000005</v>
      </c>
      <c r="E135" s="15">
        <v>1</v>
      </c>
      <c r="F135" s="15">
        <v>26</v>
      </c>
      <c r="G135" s="15">
        <v>2005</v>
      </c>
      <c r="H135" s="15">
        <v>26</v>
      </c>
      <c r="I135" s="15">
        <v>-999</v>
      </c>
      <c r="J135" s="15">
        <v>125</v>
      </c>
      <c r="K135" s="15">
        <v>-999</v>
      </c>
      <c r="L135" s="15">
        <v>-999</v>
      </c>
      <c r="M135" s="15">
        <v>-999</v>
      </c>
      <c r="N135" s="15">
        <v>2.41</v>
      </c>
      <c r="O135" s="15">
        <v>4.7E-2</v>
      </c>
      <c r="P135" s="15">
        <v>2.4700000000000002</v>
      </c>
      <c r="Q135" s="15">
        <v>-999</v>
      </c>
      <c r="R135" s="15">
        <v>-999</v>
      </c>
      <c r="S135" s="15">
        <v>-999</v>
      </c>
      <c r="T135" s="15" t="s">
        <v>79</v>
      </c>
      <c r="U135" s="15">
        <v>129</v>
      </c>
      <c r="V135" s="15">
        <v>-999</v>
      </c>
      <c r="W135" s="15" t="s">
        <v>80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4.3</v>
      </c>
      <c r="AC135" s="15">
        <v>-999</v>
      </c>
      <c r="AD135" s="15">
        <v>-999</v>
      </c>
      <c r="AE135" s="15">
        <v>-999</v>
      </c>
      <c r="AF135" s="15">
        <v>0.59</v>
      </c>
      <c r="AG135" s="15">
        <v>-999</v>
      </c>
      <c r="AH135" s="15" t="s">
        <v>81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14.8</v>
      </c>
      <c r="AN135" s="15">
        <v>-999</v>
      </c>
      <c r="AO135" s="15">
        <v>-999</v>
      </c>
      <c r="AP135" s="15">
        <v>-999</v>
      </c>
      <c r="AQ135" s="15">
        <v>2.13</v>
      </c>
      <c r="AR135" s="15">
        <v>-999</v>
      </c>
      <c r="AS135" s="15" t="s">
        <v>82</v>
      </c>
      <c r="AT135" s="15">
        <v>125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71</v>
      </c>
      <c r="B136" s="15" t="s">
        <v>66</v>
      </c>
      <c r="C136" s="15">
        <v>-51.648333333333333</v>
      </c>
      <c r="D136" s="15">
        <v>77.995000000000005</v>
      </c>
      <c r="E136" s="15">
        <v>1</v>
      </c>
      <c r="F136" s="15">
        <v>26</v>
      </c>
      <c r="G136" s="15">
        <v>2005</v>
      </c>
      <c r="H136" s="15">
        <v>26</v>
      </c>
      <c r="I136" s="15">
        <v>-999</v>
      </c>
      <c r="J136" s="15">
        <v>150</v>
      </c>
      <c r="K136" s="15">
        <v>-999</v>
      </c>
      <c r="L136" s="15">
        <v>-999</v>
      </c>
      <c r="M136" s="15">
        <v>-999</v>
      </c>
      <c r="N136" s="15">
        <v>2.41</v>
      </c>
      <c r="O136" s="15">
        <v>4.7E-2</v>
      </c>
      <c r="P136" s="15">
        <v>2.44</v>
      </c>
      <c r="Q136" s="15">
        <v>-999</v>
      </c>
      <c r="R136" s="15">
        <v>-999</v>
      </c>
      <c r="S136" s="15">
        <v>-999</v>
      </c>
      <c r="T136" s="15" t="s">
        <v>79</v>
      </c>
      <c r="U136" s="15">
        <v>150</v>
      </c>
      <c r="V136" s="15">
        <v>-999</v>
      </c>
      <c r="W136" s="15" t="s">
        <v>80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 t="s">
        <v>81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82</v>
      </c>
      <c r="AT136" s="15">
        <v>150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71</v>
      </c>
      <c r="B137" s="15" t="s">
        <v>66</v>
      </c>
      <c r="C137" s="15">
        <v>-51.648333333333333</v>
      </c>
      <c r="D137" s="15">
        <v>77.995000000000005</v>
      </c>
      <c r="E137" s="15">
        <v>1</v>
      </c>
      <c r="F137" s="15">
        <v>26</v>
      </c>
      <c r="G137" s="15">
        <v>2005</v>
      </c>
      <c r="H137" s="15">
        <v>26</v>
      </c>
      <c r="I137" s="15">
        <v>-999</v>
      </c>
      <c r="J137" s="15">
        <v>199</v>
      </c>
      <c r="K137" s="15">
        <v>-999</v>
      </c>
      <c r="L137" s="15">
        <v>-999</v>
      </c>
      <c r="M137" s="15">
        <v>-999</v>
      </c>
      <c r="N137" s="15">
        <v>2.42</v>
      </c>
      <c r="O137" s="15">
        <v>4.7E-2</v>
      </c>
      <c r="P137" s="15">
        <v>2.4300000000000002</v>
      </c>
      <c r="Q137" s="15">
        <v>-999</v>
      </c>
      <c r="R137" s="15">
        <v>-999</v>
      </c>
      <c r="S137" s="15">
        <v>-999</v>
      </c>
      <c r="T137" s="15" t="s">
        <v>79</v>
      </c>
      <c r="U137" s="15">
        <v>199</v>
      </c>
      <c r="V137" s="15">
        <v>-999</v>
      </c>
      <c r="W137" s="15" t="s">
        <v>80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 t="s">
        <v>81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82</v>
      </c>
      <c r="AT137" s="15">
        <v>199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71</v>
      </c>
      <c r="B138" s="15" t="s">
        <v>66</v>
      </c>
      <c r="C138" s="15">
        <v>-51.648333333333333</v>
      </c>
      <c r="D138" s="15">
        <v>77.995000000000005</v>
      </c>
      <c r="E138" s="15">
        <v>1</v>
      </c>
      <c r="F138" s="15">
        <v>26</v>
      </c>
      <c r="G138" s="15">
        <v>2005</v>
      </c>
      <c r="H138" s="15">
        <v>26</v>
      </c>
      <c r="I138" s="15">
        <v>-999</v>
      </c>
      <c r="J138" s="15">
        <v>250</v>
      </c>
      <c r="K138" s="15">
        <v>-999</v>
      </c>
      <c r="L138" s="15">
        <v>-999</v>
      </c>
      <c r="M138" s="15">
        <v>-999</v>
      </c>
      <c r="N138" s="15">
        <v>2.4300000000000002</v>
      </c>
      <c r="O138" s="15">
        <v>4.7E-2</v>
      </c>
      <c r="P138" s="15">
        <v>2.5099999999999998</v>
      </c>
      <c r="Q138" s="15">
        <v>-999</v>
      </c>
      <c r="R138" s="15">
        <v>-999</v>
      </c>
      <c r="S138" s="15">
        <v>-999</v>
      </c>
      <c r="T138" s="15" t="s">
        <v>79</v>
      </c>
      <c r="U138" s="15">
        <v>250</v>
      </c>
      <c r="V138" s="15">
        <v>-999</v>
      </c>
      <c r="W138" s="15" t="s">
        <v>80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 t="s">
        <v>81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82</v>
      </c>
      <c r="AT138" s="15">
        <v>250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71</v>
      </c>
      <c r="B139" s="15" t="s">
        <v>66</v>
      </c>
      <c r="C139" s="15">
        <v>-51.648333333333333</v>
      </c>
      <c r="D139" s="15">
        <v>77.995000000000005</v>
      </c>
      <c r="E139" s="15">
        <v>1</v>
      </c>
      <c r="F139" s="15">
        <v>26</v>
      </c>
      <c r="G139" s="15">
        <v>2005</v>
      </c>
      <c r="H139" s="15">
        <v>26</v>
      </c>
      <c r="I139" s="15">
        <v>-999</v>
      </c>
      <c r="J139" s="15">
        <v>301</v>
      </c>
      <c r="K139" s="15">
        <v>-999</v>
      </c>
      <c r="L139" s="15">
        <v>-999</v>
      </c>
      <c r="M139" s="15">
        <v>-999</v>
      </c>
      <c r="N139" s="15">
        <v>2.44</v>
      </c>
      <c r="O139" s="15">
        <v>4.7E-2</v>
      </c>
      <c r="P139" s="15">
        <v>2.52</v>
      </c>
      <c r="Q139" s="15">
        <v>-999</v>
      </c>
      <c r="R139" s="15">
        <v>-999</v>
      </c>
      <c r="S139" s="15">
        <v>-999</v>
      </c>
      <c r="T139" s="15" t="s">
        <v>79</v>
      </c>
      <c r="U139" s="15">
        <v>301</v>
      </c>
      <c r="V139" s="15">
        <v>-999</v>
      </c>
      <c r="W139" s="15" t="s">
        <v>80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 t="s">
        <v>81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82</v>
      </c>
      <c r="AT139" s="15">
        <v>301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 x14ac:dyDescent="0.25">
      <c r="A140" s="15" t="s">
        <v>71</v>
      </c>
      <c r="B140" s="15" t="s">
        <v>66</v>
      </c>
      <c r="C140" s="15">
        <v>-51.648333333333333</v>
      </c>
      <c r="D140" s="15">
        <v>77.995000000000005</v>
      </c>
      <c r="E140" s="15">
        <v>1</v>
      </c>
      <c r="F140" s="15">
        <v>26</v>
      </c>
      <c r="G140" s="15">
        <v>2005</v>
      </c>
      <c r="H140" s="15">
        <v>26</v>
      </c>
      <c r="I140" s="15">
        <v>-999</v>
      </c>
      <c r="J140" s="15">
        <v>349</v>
      </c>
      <c r="K140" s="15">
        <v>-999</v>
      </c>
      <c r="L140" s="15">
        <v>-999</v>
      </c>
      <c r="M140" s="15">
        <v>-999</v>
      </c>
      <c r="N140" s="15">
        <v>2.44</v>
      </c>
      <c r="O140" s="15">
        <v>4.7E-2</v>
      </c>
      <c r="P140" s="15">
        <v>2.42</v>
      </c>
      <c r="Q140" s="15">
        <v>-999</v>
      </c>
      <c r="R140" s="15">
        <v>-999</v>
      </c>
      <c r="S140" s="15">
        <v>-999</v>
      </c>
      <c r="T140" s="15" t="s">
        <v>79</v>
      </c>
      <c r="U140" s="15">
        <v>349</v>
      </c>
      <c r="V140" s="15">
        <v>-999</v>
      </c>
      <c r="W140" s="15" t="s">
        <v>80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 t="s">
        <v>81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82</v>
      </c>
      <c r="AT140" s="15">
        <v>349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 x14ac:dyDescent="0.25">
      <c r="A141" s="15" t="s">
        <v>71</v>
      </c>
      <c r="B141" s="15" t="s">
        <v>66</v>
      </c>
      <c r="C141" s="15">
        <v>-51.648333333333333</v>
      </c>
      <c r="D141" s="15">
        <v>77.995000000000005</v>
      </c>
      <c r="E141" s="15">
        <v>1</v>
      </c>
      <c r="F141" s="15">
        <v>26</v>
      </c>
      <c r="G141" s="15">
        <v>2005</v>
      </c>
      <c r="H141" s="15">
        <v>26</v>
      </c>
      <c r="I141" s="15">
        <v>-999</v>
      </c>
      <c r="J141" s="15">
        <v>450</v>
      </c>
      <c r="K141" s="15">
        <v>-999</v>
      </c>
      <c r="L141" s="15">
        <v>-999</v>
      </c>
      <c r="M141" s="15">
        <v>-999</v>
      </c>
      <c r="N141" s="15">
        <v>2.4500000000000002</v>
      </c>
      <c r="O141" s="15">
        <v>4.7E-2</v>
      </c>
      <c r="P141" s="15">
        <v>2.52</v>
      </c>
      <c r="Q141" s="15">
        <v>-999</v>
      </c>
      <c r="R141" s="15">
        <v>-999</v>
      </c>
      <c r="S141" s="15">
        <v>-999</v>
      </c>
      <c r="T141" s="15" t="s">
        <v>79</v>
      </c>
      <c r="U141" s="15">
        <v>450</v>
      </c>
      <c r="V141" s="15">
        <v>-999</v>
      </c>
      <c r="W141" s="15" t="s">
        <v>80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 t="s">
        <v>81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82</v>
      </c>
      <c r="AT141" s="15">
        <v>450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 x14ac:dyDescent="0.25">
      <c r="A142" s="15" t="s">
        <v>71</v>
      </c>
      <c r="B142" s="15" t="s">
        <v>66</v>
      </c>
      <c r="C142" s="15">
        <v>-51.648333333333333</v>
      </c>
      <c r="D142" s="15">
        <v>77.995000000000005</v>
      </c>
      <c r="E142" s="15">
        <v>1</v>
      </c>
      <c r="F142" s="15">
        <v>26</v>
      </c>
      <c r="G142" s="15">
        <v>2005</v>
      </c>
      <c r="H142" s="15">
        <v>26</v>
      </c>
      <c r="I142" s="15">
        <v>-999</v>
      </c>
      <c r="J142" s="15">
        <v>550</v>
      </c>
      <c r="K142" s="15">
        <v>-999</v>
      </c>
      <c r="L142" s="15">
        <v>-999</v>
      </c>
      <c r="M142" s="15">
        <v>-999</v>
      </c>
      <c r="N142" s="15">
        <v>2.4500000000000002</v>
      </c>
      <c r="O142" s="15">
        <v>4.7E-2</v>
      </c>
      <c r="P142" s="15">
        <v>2.78</v>
      </c>
      <c r="Q142" s="15">
        <v>-999</v>
      </c>
      <c r="R142" s="15">
        <v>-999</v>
      </c>
      <c r="S142" s="15">
        <v>-999</v>
      </c>
      <c r="T142" s="15" t="s">
        <v>79</v>
      </c>
      <c r="U142" s="15">
        <v>550</v>
      </c>
      <c r="V142" s="15">
        <v>-999</v>
      </c>
      <c r="W142" s="15" t="s">
        <v>80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81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82</v>
      </c>
      <c r="AT142" s="15">
        <v>550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25">
      <c r="A143" s="15" t="s">
        <v>71</v>
      </c>
      <c r="B143" s="15" t="s">
        <v>66</v>
      </c>
      <c r="C143" s="15">
        <v>-51.648333333333333</v>
      </c>
      <c r="D143" s="15">
        <v>77.995000000000005</v>
      </c>
      <c r="E143" s="15">
        <v>1</v>
      </c>
      <c r="F143" s="15">
        <v>26</v>
      </c>
      <c r="G143" s="15">
        <v>2005</v>
      </c>
      <c r="H143" s="15">
        <v>26</v>
      </c>
      <c r="I143" s="15">
        <v>-999</v>
      </c>
      <c r="J143" s="15">
        <v>550</v>
      </c>
      <c r="K143" s="15">
        <v>-999</v>
      </c>
      <c r="L143" s="15">
        <v>-999</v>
      </c>
      <c r="M143" s="15">
        <v>-999</v>
      </c>
      <c r="N143" s="15">
        <v>2.4500000000000002</v>
      </c>
      <c r="O143" s="15">
        <v>4.7E-2</v>
      </c>
      <c r="P143" s="15">
        <v>2.5</v>
      </c>
      <c r="Q143" s="15">
        <v>-999</v>
      </c>
      <c r="R143" s="15">
        <v>-999</v>
      </c>
      <c r="S143" s="15">
        <v>-999</v>
      </c>
      <c r="T143" s="15" t="s">
        <v>79</v>
      </c>
      <c r="U143" s="15">
        <v>550</v>
      </c>
      <c r="V143" s="15">
        <v>-999</v>
      </c>
      <c r="W143" s="15" t="s">
        <v>80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81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82</v>
      </c>
      <c r="AT143" s="15">
        <v>550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25">
      <c r="A144" s="15" t="s">
        <v>71</v>
      </c>
      <c r="B144" s="15" t="s">
        <v>66</v>
      </c>
      <c r="C144" s="15">
        <v>-51.648333333333333</v>
      </c>
      <c r="D144" s="15">
        <v>77.995000000000005</v>
      </c>
      <c r="E144" s="15">
        <v>1</v>
      </c>
      <c r="F144" s="15">
        <v>26</v>
      </c>
      <c r="G144" s="15">
        <v>2005</v>
      </c>
      <c r="H144" s="15">
        <v>26</v>
      </c>
      <c r="I144" s="15">
        <v>-999</v>
      </c>
      <c r="J144" s="15">
        <v>649</v>
      </c>
      <c r="K144" s="15">
        <v>-999</v>
      </c>
      <c r="L144" s="15">
        <v>-999</v>
      </c>
      <c r="M144" s="15">
        <v>-999</v>
      </c>
      <c r="N144" s="15">
        <v>2.46</v>
      </c>
      <c r="O144" s="15">
        <v>4.7E-2</v>
      </c>
      <c r="P144" s="15">
        <v>2.35</v>
      </c>
      <c r="Q144" s="15">
        <v>-999</v>
      </c>
      <c r="R144" s="15">
        <v>-999</v>
      </c>
      <c r="S144" s="15">
        <v>-999</v>
      </c>
      <c r="T144" s="15" t="s">
        <v>79</v>
      </c>
      <c r="U144" s="15">
        <v>649</v>
      </c>
      <c r="V144" s="15">
        <v>-999</v>
      </c>
      <c r="W144" s="15" t="s">
        <v>80</v>
      </c>
      <c r="X144" s="15">
        <v>-999</v>
      </c>
      <c r="Y144" s="15">
        <v>-999</v>
      </c>
      <c r="Z144" s="15">
        <v>-999</v>
      </c>
      <c r="AA144" s="15">
        <v>-999</v>
      </c>
      <c r="AB144" s="15">
        <v>-999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 t="s">
        <v>81</v>
      </c>
      <c r="AI144" s="15">
        <v>-999</v>
      </c>
      <c r="AJ144" s="15">
        <v>-999</v>
      </c>
      <c r="AK144" s="15">
        <v>-999</v>
      </c>
      <c r="AL144" s="15">
        <v>-999</v>
      </c>
      <c r="AM144" s="15">
        <v>-999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82</v>
      </c>
      <c r="AT144" s="15">
        <v>649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 x14ac:dyDescent="0.25">
      <c r="A145" s="15" t="s">
        <v>71</v>
      </c>
      <c r="B145" s="15" t="s">
        <v>66</v>
      </c>
      <c r="C145" s="15">
        <v>-51.648333333333333</v>
      </c>
      <c r="D145" s="15">
        <v>77.995000000000005</v>
      </c>
      <c r="E145" s="15">
        <v>1</v>
      </c>
      <c r="F145" s="15">
        <v>26</v>
      </c>
      <c r="G145" s="15">
        <v>2005</v>
      </c>
      <c r="H145" s="15">
        <v>26</v>
      </c>
      <c r="I145" s="15">
        <v>-999</v>
      </c>
      <c r="J145" s="15">
        <v>798</v>
      </c>
      <c r="K145" s="15">
        <v>-999</v>
      </c>
      <c r="L145" s="15">
        <v>-999</v>
      </c>
      <c r="M145" s="15">
        <v>-999</v>
      </c>
      <c r="N145" s="15">
        <v>2.46</v>
      </c>
      <c r="O145" s="15">
        <v>4.7E-2</v>
      </c>
      <c r="P145" s="15">
        <v>2.5</v>
      </c>
      <c r="Q145" s="15">
        <v>-999</v>
      </c>
      <c r="R145" s="15">
        <v>-999</v>
      </c>
      <c r="S145" s="15">
        <v>-999</v>
      </c>
      <c r="T145" s="15" t="s">
        <v>79</v>
      </c>
      <c r="U145" s="15">
        <v>798</v>
      </c>
      <c r="V145" s="15">
        <v>-999</v>
      </c>
      <c r="W145" s="15" t="s">
        <v>80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 t="s">
        <v>81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82</v>
      </c>
      <c r="AT145" s="15">
        <v>798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25">
      <c r="A146" s="15" t="s">
        <v>71</v>
      </c>
      <c r="B146" s="15" t="s">
        <v>66</v>
      </c>
      <c r="C146" s="15">
        <v>-51.648333333333333</v>
      </c>
      <c r="D146" s="15">
        <v>77.995000000000005</v>
      </c>
      <c r="E146" s="15">
        <v>1</v>
      </c>
      <c r="F146" s="15">
        <v>26</v>
      </c>
      <c r="G146" s="15">
        <v>2005</v>
      </c>
      <c r="H146" s="15">
        <v>26</v>
      </c>
      <c r="I146" s="15">
        <v>-999</v>
      </c>
      <c r="J146" s="15">
        <v>1994</v>
      </c>
      <c r="K146" s="15">
        <v>-999</v>
      </c>
      <c r="L146" s="15">
        <v>-999</v>
      </c>
      <c r="M146" s="15">
        <v>-999</v>
      </c>
      <c r="N146" s="15">
        <v>2.4700000000000002</v>
      </c>
      <c r="O146" s="15">
        <v>4.7E-2</v>
      </c>
      <c r="P146" s="15">
        <v>2.4300000000000002</v>
      </c>
      <c r="Q146" s="15">
        <v>-999</v>
      </c>
      <c r="R146" s="15">
        <v>-999</v>
      </c>
      <c r="S146" s="15">
        <v>-999</v>
      </c>
      <c r="T146" s="15" t="s">
        <v>79</v>
      </c>
      <c r="U146" s="15">
        <v>1994</v>
      </c>
      <c r="V146" s="15">
        <v>-999</v>
      </c>
      <c r="W146" s="15" t="s">
        <v>80</v>
      </c>
      <c r="X146" s="15">
        <v>-999</v>
      </c>
      <c r="Y146" s="15">
        <v>-999</v>
      </c>
      <c r="Z146" s="15">
        <v>-999</v>
      </c>
      <c r="AA146" s="15">
        <v>-999</v>
      </c>
      <c r="AB146" s="15">
        <v>-999</v>
      </c>
      <c r="AC146" s="15">
        <v>-999</v>
      </c>
      <c r="AD146" s="15">
        <v>-999</v>
      </c>
      <c r="AE146" s="15">
        <v>-999</v>
      </c>
      <c r="AF146" s="15">
        <v>-999</v>
      </c>
      <c r="AG146" s="15">
        <v>-999</v>
      </c>
      <c r="AH146" s="15" t="s">
        <v>81</v>
      </c>
      <c r="AI146" s="15">
        <v>-999</v>
      </c>
      <c r="AJ146" s="15">
        <v>-999</v>
      </c>
      <c r="AK146" s="15">
        <v>-999</v>
      </c>
      <c r="AL146" s="15">
        <v>-999</v>
      </c>
      <c r="AM146" s="15">
        <v>-999</v>
      </c>
      <c r="AN146" s="15">
        <v>-999</v>
      </c>
      <c r="AO146" s="15">
        <v>-999</v>
      </c>
      <c r="AP146" s="15">
        <v>-999</v>
      </c>
      <c r="AQ146" s="15">
        <v>-999</v>
      </c>
      <c r="AR146" s="15">
        <v>-999</v>
      </c>
      <c r="AS146" s="15" t="s">
        <v>82</v>
      </c>
      <c r="AT146" s="15">
        <v>1994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 x14ac:dyDescent="0.25">
      <c r="A147" s="15" t="s">
        <v>71</v>
      </c>
      <c r="B147" s="15" t="s">
        <v>66</v>
      </c>
      <c r="C147" s="15">
        <v>-51.648333333333333</v>
      </c>
      <c r="D147" s="15">
        <v>77.995000000000005</v>
      </c>
      <c r="E147" s="15">
        <v>1</v>
      </c>
      <c r="F147" s="15">
        <v>26</v>
      </c>
      <c r="G147" s="15">
        <v>2005</v>
      </c>
      <c r="H147" s="15">
        <v>26</v>
      </c>
      <c r="I147" s="15">
        <v>-999</v>
      </c>
      <c r="J147" s="15">
        <v>1994</v>
      </c>
      <c r="K147" s="15">
        <v>-999</v>
      </c>
      <c r="L147" s="15">
        <v>-999</v>
      </c>
      <c r="M147" s="15">
        <v>-999</v>
      </c>
      <c r="N147" s="15">
        <v>2.4700000000000002</v>
      </c>
      <c r="O147" s="15">
        <v>4.7E-2</v>
      </c>
      <c r="P147" s="15">
        <v>2.5299999999999998</v>
      </c>
      <c r="Q147" s="15">
        <v>-999</v>
      </c>
      <c r="R147" s="15">
        <v>-999</v>
      </c>
      <c r="S147" s="15">
        <v>-999</v>
      </c>
      <c r="T147" s="15" t="s">
        <v>79</v>
      </c>
      <c r="U147" s="15">
        <v>1994</v>
      </c>
      <c r="V147" s="15">
        <v>-999</v>
      </c>
      <c r="W147" s="15" t="s">
        <v>80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 t="s">
        <v>81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82</v>
      </c>
      <c r="AT147" s="15">
        <v>1994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25">
      <c r="A148" s="15" t="s">
        <v>71</v>
      </c>
      <c r="B148" s="15" t="s">
        <v>66</v>
      </c>
      <c r="C148" s="15">
        <v>-51.648333333333333</v>
      </c>
      <c r="D148" s="15">
        <v>77.995000000000005</v>
      </c>
      <c r="E148" s="15">
        <v>1</v>
      </c>
      <c r="F148" s="15">
        <v>26</v>
      </c>
      <c r="G148" s="15">
        <v>2005</v>
      </c>
      <c r="H148" s="15">
        <v>26</v>
      </c>
      <c r="I148" s="15">
        <v>-999</v>
      </c>
      <c r="J148" s="15">
        <v>1995</v>
      </c>
      <c r="K148" s="15">
        <v>-999</v>
      </c>
      <c r="L148" s="15">
        <v>-999</v>
      </c>
      <c r="M148" s="15">
        <v>-999</v>
      </c>
      <c r="N148" s="15">
        <v>2.4700000000000002</v>
      </c>
      <c r="O148" s="15">
        <v>4.7E-2</v>
      </c>
      <c r="P148" s="15">
        <v>2.44</v>
      </c>
      <c r="Q148" s="15">
        <v>-999</v>
      </c>
      <c r="R148" s="15">
        <v>-999</v>
      </c>
      <c r="S148" s="15">
        <v>-999</v>
      </c>
      <c r="T148" s="15" t="s">
        <v>79</v>
      </c>
      <c r="U148" s="15">
        <v>1995</v>
      </c>
      <c r="V148" s="15">
        <v>-999</v>
      </c>
      <c r="W148" s="15" t="s">
        <v>80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 t="s">
        <v>81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82</v>
      </c>
      <c r="AT148" s="15">
        <v>1995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 x14ac:dyDescent="0.25">
      <c r="A149" t="s">
        <v>71</v>
      </c>
      <c r="B149" t="s">
        <v>66</v>
      </c>
      <c r="C149">
        <v>-51.65</v>
      </c>
      <c r="D149">
        <v>78</v>
      </c>
      <c r="E149">
        <v>2</v>
      </c>
      <c r="F149">
        <v>5</v>
      </c>
      <c r="G149">
        <v>2005</v>
      </c>
      <c r="H149">
        <v>36</v>
      </c>
      <c r="I149">
        <v>-999</v>
      </c>
      <c r="J149">
        <v>11</v>
      </c>
      <c r="K149">
        <v>-999</v>
      </c>
      <c r="L149">
        <v>-999</v>
      </c>
      <c r="M149">
        <v>-999</v>
      </c>
      <c r="N149">
        <v>2.4</v>
      </c>
      <c r="O149">
        <v>4.7E-2</v>
      </c>
      <c r="P149">
        <v>1.9</v>
      </c>
      <c r="Q149">
        <v>-999</v>
      </c>
      <c r="R149">
        <v>-999</v>
      </c>
      <c r="S149">
        <v>-999</v>
      </c>
      <c r="T149" t="s">
        <v>79</v>
      </c>
      <c r="U149">
        <v>11</v>
      </c>
      <c r="V149">
        <v>-999</v>
      </c>
      <c r="W149" t="s">
        <v>80</v>
      </c>
      <c r="X149">
        <v>-999</v>
      </c>
      <c r="Y149">
        <v>-999</v>
      </c>
      <c r="Z149">
        <v>-999</v>
      </c>
      <c r="AA149">
        <v>-999</v>
      </c>
      <c r="AB149">
        <v>-999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 t="s">
        <v>81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82</v>
      </c>
      <c r="AT149">
        <v>11</v>
      </c>
      <c r="AU149">
        <v>-999</v>
      </c>
      <c r="AV149">
        <v>-999</v>
      </c>
      <c r="AW149">
        <v>-999</v>
      </c>
      <c r="AX149">
        <v>-999</v>
      </c>
      <c r="AY149">
        <v>-999</v>
      </c>
    </row>
    <row r="150" spans="1:51" x14ac:dyDescent="0.25">
      <c r="A150" t="s">
        <v>71</v>
      </c>
      <c r="B150" t="s">
        <v>66</v>
      </c>
      <c r="C150">
        <v>-51.65</v>
      </c>
      <c r="D150">
        <v>78</v>
      </c>
      <c r="E150">
        <v>2</v>
      </c>
      <c r="F150">
        <v>5</v>
      </c>
      <c r="G150">
        <v>2005</v>
      </c>
      <c r="H150">
        <v>36</v>
      </c>
      <c r="I150">
        <v>-999</v>
      </c>
      <c r="J150">
        <v>31</v>
      </c>
      <c r="K150">
        <v>-999</v>
      </c>
      <c r="L150">
        <v>-999</v>
      </c>
      <c r="M150">
        <v>-999</v>
      </c>
      <c r="N150">
        <v>2.4</v>
      </c>
      <c r="O150">
        <v>4.7E-2</v>
      </c>
      <c r="P150">
        <v>1.84</v>
      </c>
      <c r="Q150">
        <v>-999</v>
      </c>
      <c r="R150">
        <v>-999</v>
      </c>
      <c r="S150">
        <v>-999</v>
      </c>
      <c r="T150" t="s">
        <v>79</v>
      </c>
      <c r="U150">
        <v>31</v>
      </c>
      <c r="V150">
        <v>-999</v>
      </c>
      <c r="W150" t="s">
        <v>80</v>
      </c>
      <c r="X150">
        <v>-999</v>
      </c>
      <c r="Y150">
        <v>-999</v>
      </c>
      <c r="Z150">
        <v>-999</v>
      </c>
      <c r="AA150">
        <v>-999</v>
      </c>
      <c r="AB150">
        <v>-999</v>
      </c>
      <c r="AC150">
        <v>-999</v>
      </c>
      <c r="AD150">
        <v>-999</v>
      </c>
      <c r="AE150">
        <v>-999</v>
      </c>
      <c r="AF150">
        <v>-999</v>
      </c>
      <c r="AG150">
        <v>-999</v>
      </c>
      <c r="AH150" t="s">
        <v>81</v>
      </c>
      <c r="AI150">
        <v>-999</v>
      </c>
      <c r="AJ150">
        <v>-999</v>
      </c>
      <c r="AK150">
        <v>-999</v>
      </c>
      <c r="AL150">
        <v>-999</v>
      </c>
      <c r="AM150">
        <v>-999</v>
      </c>
      <c r="AN150">
        <v>-999</v>
      </c>
      <c r="AO150">
        <v>-999</v>
      </c>
      <c r="AP150">
        <v>-999</v>
      </c>
      <c r="AQ150">
        <v>-999</v>
      </c>
      <c r="AR150">
        <v>-999</v>
      </c>
      <c r="AS150" t="s">
        <v>82</v>
      </c>
      <c r="AT150">
        <v>31</v>
      </c>
      <c r="AU150">
        <v>-999</v>
      </c>
      <c r="AV150">
        <v>-999</v>
      </c>
      <c r="AW150">
        <v>-999</v>
      </c>
      <c r="AX150">
        <v>-999</v>
      </c>
      <c r="AY150">
        <v>-999</v>
      </c>
    </row>
    <row r="151" spans="1:51" x14ac:dyDescent="0.25">
      <c r="A151" t="s">
        <v>71</v>
      </c>
      <c r="B151" t="s">
        <v>66</v>
      </c>
      <c r="C151">
        <v>-51.65</v>
      </c>
      <c r="D151">
        <v>78</v>
      </c>
      <c r="E151">
        <v>2</v>
      </c>
      <c r="F151">
        <v>5</v>
      </c>
      <c r="G151">
        <v>2005</v>
      </c>
      <c r="H151">
        <v>36</v>
      </c>
      <c r="I151">
        <v>-999</v>
      </c>
      <c r="J151">
        <v>50</v>
      </c>
      <c r="K151">
        <v>-999</v>
      </c>
      <c r="L151">
        <v>-999</v>
      </c>
      <c r="M151">
        <v>-999</v>
      </c>
      <c r="N151">
        <v>2.4</v>
      </c>
      <c r="O151">
        <v>4.7E-2</v>
      </c>
      <c r="P151">
        <v>1.8</v>
      </c>
      <c r="Q151">
        <v>-999</v>
      </c>
      <c r="R151">
        <v>-999</v>
      </c>
      <c r="S151">
        <v>-999</v>
      </c>
      <c r="T151" t="s">
        <v>79</v>
      </c>
      <c r="U151">
        <v>50</v>
      </c>
      <c r="V151">
        <v>-999</v>
      </c>
      <c r="W151" t="s">
        <v>80</v>
      </c>
      <c r="X151">
        <v>-999</v>
      </c>
      <c r="Y151">
        <v>-999</v>
      </c>
      <c r="Z151">
        <v>-999</v>
      </c>
      <c r="AA151">
        <v>-999</v>
      </c>
      <c r="AB151">
        <v>-999</v>
      </c>
      <c r="AC151">
        <v>-999</v>
      </c>
      <c r="AD151">
        <v>-999</v>
      </c>
      <c r="AE151">
        <v>-999</v>
      </c>
      <c r="AF151">
        <v>-999</v>
      </c>
      <c r="AG151">
        <v>-999</v>
      </c>
      <c r="AH151" t="s">
        <v>81</v>
      </c>
      <c r="AI151">
        <v>-999</v>
      </c>
      <c r="AJ151">
        <v>-999</v>
      </c>
      <c r="AK151">
        <v>-999</v>
      </c>
      <c r="AL151">
        <v>-999</v>
      </c>
      <c r="AM151">
        <v>-999</v>
      </c>
      <c r="AN151">
        <v>-999</v>
      </c>
      <c r="AO151">
        <v>-999</v>
      </c>
      <c r="AP151">
        <v>-999</v>
      </c>
      <c r="AQ151">
        <v>-999</v>
      </c>
      <c r="AR151">
        <v>-999</v>
      </c>
      <c r="AS151" t="s">
        <v>82</v>
      </c>
      <c r="AT151">
        <v>50</v>
      </c>
      <c r="AU151">
        <v>-999</v>
      </c>
      <c r="AV151">
        <v>-999</v>
      </c>
      <c r="AW151">
        <v>-999</v>
      </c>
      <c r="AX151">
        <v>-999</v>
      </c>
      <c r="AY151">
        <v>-999</v>
      </c>
    </row>
    <row r="152" spans="1:51" x14ac:dyDescent="0.25">
      <c r="A152" t="s">
        <v>71</v>
      </c>
      <c r="B152" t="s">
        <v>66</v>
      </c>
      <c r="C152">
        <v>-51.65</v>
      </c>
      <c r="D152">
        <v>78</v>
      </c>
      <c r="E152">
        <v>2</v>
      </c>
      <c r="F152">
        <v>5</v>
      </c>
      <c r="G152">
        <v>2005</v>
      </c>
      <c r="H152">
        <v>36</v>
      </c>
      <c r="I152">
        <v>-999</v>
      </c>
      <c r="J152">
        <v>74</v>
      </c>
      <c r="K152">
        <v>-999</v>
      </c>
      <c r="L152">
        <v>-999</v>
      </c>
      <c r="M152">
        <v>-999</v>
      </c>
      <c r="N152">
        <v>2.4</v>
      </c>
      <c r="O152">
        <v>4.7E-2</v>
      </c>
      <c r="P152">
        <v>1.9</v>
      </c>
      <c r="Q152">
        <v>-999</v>
      </c>
      <c r="R152">
        <v>-999</v>
      </c>
      <c r="S152">
        <v>-999</v>
      </c>
      <c r="T152" t="s">
        <v>79</v>
      </c>
      <c r="U152">
        <v>74</v>
      </c>
      <c r="V152">
        <v>-999</v>
      </c>
      <c r="W152" t="s">
        <v>80</v>
      </c>
      <c r="X152">
        <v>-999</v>
      </c>
      <c r="Y152">
        <v>-999</v>
      </c>
      <c r="Z152">
        <v>-999</v>
      </c>
      <c r="AA152">
        <v>-999</v>
      </c>
      <c r="AB152">
        <v>-999</v>
      </c>
      <c r="AC152">
        <v>-999</v>
      </c>
      <c r="AD152">
        <v>-999</v>
      </c>
      <c r="AE152">
        <v>-999</v>
      </c>
      <c r="AF152">
        <v>-999</v>
      </c>
      <c r="AG152">
        <v>-999</v>
      </c>
      <c r="AH152" t="s">
        <v>81</v>
      </c>
      <c r="AI152">
        <v>-999</v>
      </c>
      <c r="AJ152">
        <v>-999</v>
      </c>
      <c r="AK152">
        <v>-999</v>
      </c>
      <c r="AL152">
        <v>-999</v>
      </c>
      <c r="AM152">
        <v>-999</v>
      </c>
      <c r="AN152">
        <v>-999</v>
      </c>
      <c r="AO152">
        <v>-999</v>
      </c>
      <c r="AP152">
        <v>-999</v>
      </c>
      <c r="AQ152">
        <v>-999</v>
      </c>
      <c r="AR152">
        <v>-999</v>
      </c>
      <c r="AS152" t="s">
        <v>82</v>
      </c>
      <c r="AT152">
        <v>74</v>
      </c>
      <c r="AU152">
        <v>-999</v>
      </c>
      <c r="AV152">
        <v>-999</v>
      </c>
      <c r="AW152">
        <v>-999</v>
      </c>
      <c r="AX152">
        <v>-999</v>
      </c>
      <c r="AY152">
        <v>-999</v>
      </c>
    </row>
    <row r="153" spans="1:51" x14ac:dyDescent="0.25">
      <c r="A153" t="s">
        <v>71</v>
      </c>
      <c r="B153" t="s">
        <v>66</v>
      </c>
      <c r="C153">
        <v>-51.65</v>
      </c>
      <c r="D153">
        <v>78</v>
      </c>
      <c r="E153">
        <v>2</v>
      </c>
      <c r="F153">
        <v>5</v>
      </c>
      <c r="G153">
        <v>2005</v>
      </c>
      <c r="H153">
        <v>36</v>
      </c>
      <c r="I153">
        <v>-999</v>
      </c>
      <c r="J153">
        <v>99</v>
      </c>
      <c r="K153">
        <v>-999</v>
      </c>
      <c r="L153">
        <v>-999</v>
      </c>
      <c r="M153">
        <v>-999</v>
      </c>
      <c r="N153">
        <v>2.4</v>
      </c>
      <c r="O153">
        <v>4.7E-2</v>
      </c>
      <c r="P153">
        <v>1.96</v>
      </c>
      <c r="Q153">
        <v>-999</v>
      </c>
      <c r="R153">
        <v>-999</v>
      </c>
      <c r="S153">
        <v>-999</v>
      </c>
      <c r="T153" t="s">
        <v>79</v>
      </c>
      <c r="U153">
        <v>99</v>
      </c>
      <c r="V153">
        <v>-999</v>
      </c>
      <c r="W153" t="s">
        <v>80</v>
      </c>
      <c r="X153">
        <v>-999</v>
      </c>
      <c r="Y153">
        <v>-999</v>
      </c>
      <c r="Z153">
        <v>-999</v>
      </c>
      <c r="AA153">
        <v>-999</v>
      </c>
      <c r="AB153">
        <v>-999</v>
      </c>
      <c r="AC153">
        <v>-999</v>
      </c>
      <c r="AD153">
        <v>-999</v>
      </c>
      <c r="AE153">
        <v>-999</v>
      </c>
      <c r="AF153">
        <v>-999</v>
      </c>
      <c r="AG153">
        <v>-999</v>
      </c>
      <c r="AH153" t="s">
        <v>81</v>
      </c>
      <c r="AI153">
        <v>-999</v>
      </c>
      <c r="AJ153">
        <v>-999</v>
      </c>
      <c r="AK153">
        <v>-999</v>
      </c>
      <c r="AL153">
        <v>-999</v>
      </c>
      <c r="AM153">
        <v>-999</v>
      </c>
      <c r="AN153">
        <v>-999</v>
      </c>
      <c r="AO153">
        <v>-999</v>
      </c>
      <c r="AP153">
        <v>-999</v>
      </c>
      <c r="AQ153">
        <v>-999</v>
      </c>
      <c r="AR153">
        <v>-999</v>
      </c>
      <c r="AS153" t="s">
        <v>82</v>
      </c>
      <c r="AT153">
        <v>99</v>
      </c>
      <c r="AU153">
        <v>-999</v>
      </c>
      <c r="AV153">
        <v>-999</v>
      </c>
      <c r="AW153">
        <v>-999</v>
      </c>
      <c r="AX153">
        <v>-999</v>
      </c>
      <c r="AY153">
        <v>-999</v>
      </c>
    </row>
    <row r="154" spans="1:51" x14ac:dyDescent="0.25">
      <c r="A154" t="s">
        <v>71</v>
      </c>
      <c r="B154" t="s">
        <v>66</v>
      </c>
      <c r="C154">
        <v>-51.65</v>
      </c>
      <c r="D154">
        <v>78</v>
      </c>
      <c r="E154">
        <v>2</v>
      </c>
      <c r="F154">
        <v>5</v>
      </c>
      <c r="G154">
        <v>2005</v>
      </c>
      <c r="H154">
        <v>36</v>
      </c>
      <c r="I154">
        <v>-999</v>
      </c>
      <c r="J154">
        <v>125</v>
      </c>
      <c r="K154">
        <v>-999</v>
      </c>
      <c r="L154">
        <v>-999</v>
      </c>
      <c r="M154">
        <v>-999</v>
      </c>
      <c r="N154">
        <v>2.41</v>
      </c>
      <c r="O154">
        <v>4.7E-2</v>
      </c>
      <c r="P154">
        <v>2.2599999999999998</v>
      </c>
      <c r="Q154">
        <v>-999</v>
      </c>
      <c r="R154">
        <v>-999</v>
      </c>
      <c r="S154">
        <v>-999</v>
      </c>
      <c r="T154" t="s">
        <v>79</v>
      </c>
      <c r="U154">
        <v>125</v>
      </c>
      <c r="V154">
        <v>-999</v>
      </c>
      <c r="W154" t="s">
        <v>80</v>
      </c>
      <c r="X154">
        <v>-999</v>
      </c>
      <c r="Y154">
        <v>-999</v>
      </c>
      <c r="Z154">
        <v>-999</v>
      </c>
      <c r="AA154">
        <v>-999</v>
      </c>
      <c r="AB154">
        <v>-999</v>
      </c>
      <c r="AC154">
        <v>-999</v>
      </c>
      <c r="AD154">
        <v>-999</v>
      </c>
      <c r="AE154">
        <v>-999</v>
      </c>
      <c r="AF154">
        <v>-999</v>
      </c>
      <c r="AG154">
        <v>-999</v>
      </c>
      <c r="AH154" t="s">
        <v>81</v>
      </c>
      <c r="AI154">
        <v>-999</v>
      </c>
      <c r="AJ154">
        <v>-999</v>
      </c>
      <c r="AK154">
        <v>-999</v>
      </c>
      <c r="AL154">
        <v>-999</v>
      </c>
      <c r="AM154">
        <v>-999</v>
      </c>
      <c r="AN154">
        <v>-999</v>
      </c>
      <c r="AO154">
        <v>-999</v>
      </c>
      <c r="AP154">
        <v>-999</v>
      </c>
      <c r="AQ154">
        <v>-999</v>
      </c>
      <c r="AR154">
        <v>-999</v>
      </c>
      <c r="AS154" t="s">
        <v>82</v>
      </c>
      <c r="AT154">
        <v>125</v>
      </c>
      <c r="AU154">
        <v>-999</v>
      </c>
      <c r="AV154">
        <v>-999</v>
      </c>
      <c r="AW154">
        <v>-999</v>
      </c>
      <c r="AX154">
        <v>-999</v>
      </c>
      <c r="AY154">
        <v>-999</v>
      </c>
    </row>
    <row r="155" spans="1:51" x14ac:dyDescent="0.25">
      <c r="A155" t="s">
        <v>71</v>
      </c>
      <c r="B155" t="s">
        <v>66</v>
      </c>
      <c r="C155">
        <v>-51.65</v>
      </c>
      <c r="D155">
        <v>78</v>
      </c>
      <c r="E155">
        <v>2</v>
      </c>
      <c r="F155">
        <v>5</v>
      </c>
      <c r="G155">
        <v>2005</v>
      </c>
      <c r="H155">
        <v>36</v>
      </c>
      <c r="I155">
        <v>-999</v>
      </c>
      <c r="J155">
        <v>150</v>
      </c>
      <c r="K155">
        <v>-999</v>
      </c>
      <c r="L155">
        <v>-999</v>
      </c>
      <c r="M155">
        <v>-999</v>
      </c>
      <c r="N155">
        <v>2.41</v>
      </c>
      <c r="O155">
        <v>4.7E-2</v>
      </c>
      <c r="P155">
        <v>2.39</v>
      </c>
      <c r="Q155">
        <v>-999</v>
      </c>
      <c r="R155">
        <v>-999</v>
      </c>
      <c r="S155">
        <v>-999</v>
      </c>
      <c r="T155" t="s">
        <v>79</v>
      </c>
      <c r="U155">
        <v>150</v>
      </c>
      <c r="V155">
        <v>-999</v>
      </c>
      <c r="W155" t="s">
        <v>80</v>
      </c>
      <c r="X155">
        <v>-999</v>
      </c>
      <c r="Y155">
        <v>-999</v>
      </c>
      <c r="Z155">
        <v>-999</v>
      </c>
      <c r="AA155">
        <v>-999</v>
      </c>
      <c r="AB155">
        <v>-999</v>
      </c>
      <c r="AC155">
        <v>-999</v>
      </c>
      <c r="AD155">
        <v>-999</v>
      </c>
      <c r="AE155">
        <v>-999</v>
      </c>
      <c r="AF155">
        <v>-999</v>
      </c>
      <c r="AG155">
        <v>-999</v>
      </c>
      <c r="AH155" t="s">
        <v>81</v>
      </c>
      <c r="AI155">
        <v>-999</v>
      </c>
      <c r="AJ155">
        <v>-999</v>
      </c>
      <c r="AK155">
        <v>-999</v>
      </c>
      <c r="AL155">
        <v>-999</v>
      </c>
      <c r="AM155">
        <v>-999</v>
      </c>
      <c r="AN155">
        <v>-999</v>
      </c>
      <c r="AO155">
        <v>-999</v>
      </c>
      <c r="AP155">
        <v>-999</v>
      </c>
      <c r="AQ155">
        <v>-999</v>
      </c>
      <c r="AR155">
        <v>-999</v>
      </c>
      <c r="AS155" t="s">
        <v>82</v>
      </c>
      <c r="AT155">
        <v>150</v>
      </c>
      <c r="AU155">
        <v>-999</v>
      </c>
      <c r="AV155">
        <v>-999</v>
      </c>
      <c r="AW155">
        <v>-999</v>
      </c>
      <c r="AX155">
        <v>-999</v>
      </c>
      <c r="AY155">
        <v>-999</v>
      </c>
    </row>
    <row r="156" spans="1:51" x14ac:dyDescent="0.25">
      <c r="A156" t="s">
        <v>71</v>
      </c>
      <c r="B156" t="s">
        <v>66</v>
      </c>
      <c r="C156">
        <v>-51.65</v>
      </c>
      <c r="D156">
        <v>78</v>
      </c>
      <c r="E156">
        <v>2</v>
      </c>
      <c r="F156">
        <v>5</v>
      </c>
      <c r="G156">
        <v>2005</v>
      </c>
      <c r="H156">
        <v>36</v>
      </c>
      <c r="I156">
        <v>-999</v>
      </c>
      <c r="J156">
        <v>200</v>
      </c>
      <c r="K156">
        <v>-999</v>
      </c>
      <c r="L156">
        <v>-999</v>
      </c>
      <c r="M156">
        <v>-999</v>
      </c>
      <c r="N156">
        <v>2.42</v>
      </c>
      <c r="O156">
        <v>4.7E-2</v>
      </c>
      <c r="P156">
        <v>2.4700000000000002</v>
      </c>
      <c r="Q156">
        <v>-999</v>
      </c>
      <c r="R156">
        <v>-999</v>
      </c>
      <c r="S156">
        <v>-999</v>
      </c>
      <c r="T156" t="s">
        <v>79</v>
      </c>
      <c r="U156">
        <v>200</v>
      </c>
      <c r="V156">
        <v>-999</v>
      </c>
      <c r="W156" t="s">
        <v>80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 t="s">
        <v>81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82</v>
      </c>
      <c r="AT156">
        <v>200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 x14ac:dyDescent="0.25">
      <c r="A157" t="s">
        <v>71</v>
      </c>
      <c r="B157" t="s">
        <v>66</v>
      </c>
      <c r="C157">
        <v>-51.65</v>
      </c>
      <c r="D157">
        <v>78</v>
      </c>
      <c r="E157">
        <v>2</v>
      </c>
      <c r="F157">
        <v>5</v>
      </c>
      <c r="G157">
        <v>2005</v>
      </c>
      <c r="H157">
        <v>36</v>
      </c>
      <c r="I157">
        <v>-999</v>
      </c>
      <c r="J157">
        <v>249</v>
      </c>
      <c r="K157">
        <v>-999</v>
      </c>
      <c r="L157">
        <v>-999</v>
      </c>
      <c r="M157">
        <v>-999</v>
      </c>
      <c r="N157">
        <v>2.44</v>
      </c>
      <c r="O157">
        <v>4.7E-2</v>
      </c>
      <c r="P157">
        <v>2.38</v>
      </c>
      <c r="Q157">
        <v>-999</v>
      </c>
      <c r="R157">
        <v>-999</v>
      </c>
      <c r="S157">
        <v>-999</v>
      </c>
      <c r="T157" t="s">
        <v>79</v>
      </c>
      <c r="U157">
        <v>249</v>
      </c>
      <c r="V157">
        <v>-999</v>
      </c>
      <c r="W157" t="s">
        <v>80</v>
      </c>
      <c r="X157">
        <v>-999</v>
      </c>
      <c r="Y157">
        <v>-999</v>
      </c>
      <c r="Z157">
        <v>-999</v>
      </c>
      <c r="AA157">
        <v>-999</v>
      </c>
      <c r="AB157">
        <v>-999</v>
      </c>
      <c r="AC157">
        <v>-999</v>
      </c>
      <c r="AD157">
        <v>-999</v>
      </c>
      <c r="AE157">
        <v>-999</v>
      </c>
      <c r="AF157">
        <v>-999</v>
      </c>
      <c r="AG157">
        <v>-999</v>
      </c>
      <c r="AH157" t="s">
        <v>81</v>
      </c>
      <c r="AI157">
        <v>-999</v>
      </c>
      <c r="AJ157">
        <v>-999</v>
      </c>
      <c r="AK157">
        <v>-999</v>
      </c>
      <c r="AL157">
        <v>-999</v>
      </c>
      <c r="AM157">
        <v>-999</v>
      </c>
      <c r="AN157">
        <v>-999</v>
      </c>
      <c r="AO157">
        <v>-999</v>
      </c>
      <c r="AP157">
        <v>-999</v>
      </c>
      <c r="AQ157">
        <v>-999</v>
      </c>
      <c r="AR157">
        <v>-999</v>
      </c>
      <c r="AS157" t="s">
        <v>82</v>
      </c>
      <c r="AT157">
        <v>249</v>
      </c>
      <c r="AU157">
        <v>-999</v>
      </c>
      <c r="AV157">
        <v>-999</v>
      </c>
      <c r="AW157">
        <v>-999</v>
      </c>
      <c r="AX157">
        <v>-999</v>
      </c>
      <c r="AY157">
        <v>-999</v>
      </c>
    </row>
    <row r="158" spans="1:51" x14ac:dyDescent="0.25">
      <c r="A158" t="s">
        <v>71</v>
      </c>
      <c r="B158" t="s">
        <v>66</v>
      </c>
      <c r="C158">
        <v>-51.65</v>
      </c>
      <c r="D158">
        <v>78</v>
      </c>
      <c r="E158">
        <v>2</v>
      </c>
      <c r="F158">
        <v>5</v>
      </c>
      <c r="G158">
        <v>2005</v>
      </c>
      <c r="H158">
        <v>36</v>
      </c>
      <c r="I158">
        <v>-999</v>
      </c>
      <c r="J158">
        <v>300</v>
      </c>
      <c r="K158">
        <v>-999</v>
      </c>
      <c r="L158">
        <v>-999</v>
      </c>
      <c r="M158">
        <v>-999</v>
      </c>
      <c r="N158">
        <v>2.44</v>
      </c>
      <c r="O158">
        <v>4.7E-2</v>
      </c>
      <c r="P158">
        <v>2.42</v>
      </c>
      <c r="Q158">
        <v>-999</v>
      </c>
      <c r="R158">
        <v>-999</v>
      </c>
      <c r="S158">
        <v>-999</v>
      </c>
      <c r="T158" t="s">
        <v>79</v>
      </c>
      <c r="U158">
        <v>300</v>
      </c>
      <c r="V158">
        <v>-999</v>
      </c>
      <c r="W158" t="s">
        <v>80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 t="s">
        <v>81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82</v>
      </c>
      <c r="AT158">
        <v>300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 x14ac:dyDescent="0.25">
      <c r="A159" t="s">
        <v>71</v>
      </c>
      <c r="B159" t="s">
        <v>66</v>
      </c>
      <c r="C159">
        <v>-51.65</v>
      </c>
      <c r="D159">
        <v>78</v>
      </c>
      <c r="E159">
        <v>2</v>
      </c>
      <c r="F159">
        <v>5</v>
      </c>
      <c r="G159">
        <v>2005</v>
      </c>
      <c r="H159">
        <v>36</v>
      </c>
      <c r="I159">
        <v>-999</v>
      </c>
      <c r="J159">
        <v>349</v>
      </c>
      <c r="K159">
        <v>-999</v>
      </c>
      <c r="L159">
        <v>-999</v>
      </c>
      <c r="M159">
        <v>-999</v>
      </c>
      <c r="N159">
        <v>2.4500000000000002</v>
      </c>
      <c r="O159">
        <v>4.7E-2</v>
      </c>
      <c r="P159">
        <v>2.39</v>
      </c>
      <c r="Q159">
        <v>-999</v>
      </c>
      <c r="R159">
        <v>-999</v>
      </c>
      <c r="S159">
        <v>-999</v>
      </c>
      <c r="T159" t="s">
        <v>79</v>
      </c>
      <c r="U159">
        <v>349</v>
      </c>
      <c r="V159">
        <v>-999</v>
      </c>
      <c r="W159" t="s">
        <v>80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 t="s">
        <v>81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82</v>
      </c>
      <c r="AT159">
        <v>349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 x14ac:dyDescent="0.25">
      <c r="A160" t="s">
        <v>71</v>
      </c>
      <c r="B160" t="s">
        <v>66</v>
      </c>
      <c r="C160">
        <v>-51.65</v>
      </c>
      <c r="D160">
        <v>78</v>
      </c>
      <c r="E160">
        <v>2</v>
      </c>
      <c r="F160">
        <v>5</v>
      </c>
      <c r="G160">
        <v>2005</v>
      </c>
      <c r="H160">
        <v>36</v>
      </c>
      <c r="I160">
        <v>-999</v>
      </c>
      <c r="J160">
        <v>449</v>
      </c>
      <c r="K160">
        <v>-999</v>
      </c>
      <c r="L160">
        <v>-999</v>
      </c>
      <c r="M160">
        <v>-999</v>
      </c>
      <c r="N160">
        <v>2.4500000000000002</v>
      </c>
      <c r="O160">
        <v>4.7E-2</v>
      </c>
      <c r="P160">
        <v>2.5099999999999998</v>
      </c>
      <c r="Q160">
        <v>-999</v>
      </c>
      <c r="R160">
        <v>-999</v>
      </c>
      <c r="S160">
        <v>-999</v>
      </c>
      <c r="T160" t="s">
        <v>79</v>
      </c>
      <c r="U160">
        <v>449</v>
      </c>
      <c r="V160">
        <v>-999</v>
      </c>
      <c r="W160" t="s">
        <v>80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 t="s">
        <v>81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82</v>
      </c>
      <c r="AT160">
        <v>449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 x14ac:dyDescent="0.25">
      <c r="A161" t="s">
        <v>71</v>
      </c>
      <c r="B161" t="s">
        <v>66</v>
      </c>
      <c r="C161">
        <v>-51.65</v>
      </c>
      <c r="D161">
        <v>78</v>
      </c>
      <c r="E161">
        <v>2</v>
      </c>
      <c r="F161">
        <v>5</v>
      </c>
      <c r="G161">
        <v>2005</v>
      </c>
      <c r="H161">
        <v>36</v>
      </c>
      <c r="I161">
        <v>-999</v>
      </c>
      <c r="J161">
        <v>548</v>
      </c>
      <c r="K161">
        <v>-999</v>
      </c>
      <c r="L161">
        <v>-999</v>
      </c>
      <c r="M161">
        <v>-999</v>
      </c>
      <c r="N161">
        <v>2.46</v>
      </c>
      <c r="O161">
        <v>4.7E-2</v>
      </c>
      <c r="P161">
        <v>2.5499999999999998</v>
      </c>
      <c r="Q161">
        <v>-999</v>
      </c>
      <c r="R161">
        <v>-999</v>
      </c>
      <c r="S161">
        <v>-999</v>
      </c>
      <c r="T161" t="s">
        <v>79</v>
      </c>
      <c r="U161">
        <v>548</v>
      </c>
      <c r="V161">
        <v>-999</v>
      </c>
      <c r="W161" t="s">
        <v>80</v>
      </c>
      <c r="X161">
        <v>-999</v>
      </c>
      <c r="Y161">
        <v>-999</v>
      </c>
      <c r="Z161">
        <v>-999</v>
      </c>
      <c r="AA161">
        <v>-999</v>
      </c>
      <c r="AB161">
        <v>-999</v>
      </c>
      <c r="AC161">
        <v>-999</v>
      </c>
      <c r="AD161">
        <v>-999</v>
      </c>
      <c r="AE161">
        <v>-999</v>
      </c>
      <c r="AF161">
        <v>-999</v>
      </c>
      <c r="AG161">
        <v>-999</v>
      </c>
      <c r="AH161" t="s">
        <v>81</v>
      </c>
      <c r="AI161">
        <v>-999</v>
      </c>
      <c r="AJ161">
        <v>-999</v>
      </c>
      <c r="AK161">
        <v>-999</v>
      </c>
      <c r="AL161">
        <v>-999</v>
      </c>
      <c r="AM161">
        <v>-999</v>
      </c>
      <c r="AN161">
        <v>-999</v>
      </c>
      <c r="AO161">
        <v>-999</v>
      </c>
      <c r="AP161">
        <v>-999</v>
      </c>
      <c r="AQ161">
        <v>-999</v>
      </c>
      <c r="AR161">
        <v>-999</v>
      </c>
      <c r="AS161" t="s">
        <v>82</v>
      </c>
      <c r="AT161">
        <v>548</v>
      </c>
      <c r="AU161">
        <v>-999</v>
      </c>
      <c r="AV161">
        <v>-999</v>
      </c>
      <c r="AW161">
        <v>-999</v>
      </c>
      <c r="AX161">
        <v>-999</v>
      </c>
      <c r="AY161">
        <v>-999</v>
      </c>
    </row>
    <row r="162" spans="1:51" x14ac:dyDescent="0.25">
      <c r="A162" t="s">
        <v>71</v>
      </c>
      <c r="B162" t="s">
        <v>66</v>
      </c>
      <c r="C162">
        <v>-51.65</v>
      </c>
      <c r="D162">
        <v>78</v>
      </c>
      <c r="E162">
        <v>2</v>
      </c>
      <c r="F162">
        <v>5</v>
      </c>
      <c r="G162">
        <v>2005</v>
      </c>
      <c r="H162">
        <v>36</v>
      </c>
      <c r="I162">
        <v>-999</v>
      </c>
      <c r="J162">
        <v>649</v>
      </c>
      <c r="K162">
        <v>-999</v>
      </c>
      <c r="L162">
        <v>-999</v>
      </c>
      <c r="M162">
        <v>-999</v>
      </c>
      <c r="N162">
        <v>2.46</v>
      </c>
      <c r="O162">
        <v>4.7E-2</v>
      </c>
      <c r="P162">
        <v>2.5</v>
      </c>
      <c r="Q162">
        <v>-999</v>
      </c>
      <c r="R162">
        <v>-999</v>
      </c>
      <c r="S162">
        <v>-999</v>
      </c>
      <c r="T162" t="s">
        <v>79</v>
      </c>
      <c r="U162">
        <v>649</v>
      </c>
      <c r="V162">
        <v>-999</v>
      </c>
      <c r="W162" t="s">
        <v>80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 t="s">
        <v>81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82</v>
      </c>
      <c r="AT162">
        <v>649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 x14ac:dyDescent="0.25">
      <c r="A163" t="s">
        <v>71</v>
      </c>
      <c r="B163" t="s">
        <v>66</v>
      </c>
      <c r="C163">
        <v>-51.65</v>
      </c>
      <c r="D163">
        <v>78</v>
      </c>
      <c r="E163">
        <v>2</v>
      </c>
      <c r="F163">
        <v>5</v>
      </c>
      <c r="G163">
        <v>2005</v>
      </c>
      <c r="H163">
        <v>36</v>
      </c>
      <c r="I163">
        <v>-999</v>
      </c>
      <c r="J163">
        <v>798</v>
      </c>
      <c r="K163">
        <v>-999</v>
      </c>
      <c r="L163">
        <v>-999</v>
      </c>
      <c r="M163">
        <v>-999</v>
      </c>
      <c r="N163">
        <v>2.46</v>
      </c>
      <c r="O163">
        <v>4.7E-2</v>
      </c>
      <c r="P163">
        <v>2.42</v>
      </c>
      <c r="Q163">
        <v>-999</v>
      </c>
      <c r="R163">
        <v>-999</v>
      </c>
      <c r="S163">
        <v>-999</v>
      </c>
      <c r="T163" t="s">
        <v>79</v>
      </c>
      <c r="U163">
        <v>798</v>
      </c>
      <c r="V163">
        <v>-999</v>
      </c>
      <c r="W163" t="s">
        <v>80</v>
      </c>
      <c r="X163">
        <v>-999</v>
      </c>
      <c r="Y163">
        <v>-999</v>
      </c>
      <c r="Z163">
        <v>-999</v>
      </c>
      <c r="AA163">
        <v>-999</v>
      </c>
      <c r="AB163">
        <v>-999</v>
      </c>
      <c r="AC163">
        <v>-999</v>
      </c>
      <c r="AD163">
        <v>-999</v>
      </c>
      <c r="AE163">
        <v>-999</v>
      </c>
      <c r="AF163">
        <v>-999</v>
      </c>
      <c r="AG163">
        <v>-999</v>
      </c>
      <c r="AH163" t="s">
        <v>81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t="s">
        <v>82</v>
      </c>
      <c r="AT163">
        <v>798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 x14ac:dyDescent="0.25">
      <c r="A164" t="s">
        <v>71</v>
      </c>
      <c r="B164" t="s">
        <v>66</v>
      </c>
      <c r="C164">
        <v>-51.65</v>
      </c>
      <c r="D164">
        <v>78</v>
      </c>
      <c r="E164">
        <v>2</v>
      </c>
      <c r="F164">
        <v>5</v>
      </c>
      <c r="G164">
        <v>2005</v>
      </c>
      <c r="H164">
        <v>36</v>
      </c>
      <c r="I164">
        <v>-999</v>
      </c>
      <c r="J164">
        <v>1998</v>
      </c>
      <c r="K164">
        <v>-999</v>
      </c>
      <c r="L164">
        <v>-999</v>
      </c>
      <c r="M164">
        <v>-999</v>
      </c>
      <c r="N164">
        <v>2.4700000000000002</v>
      </c>
      <c r="O164">
        <v>4.7E-2</v>
      </c>
      <c r="P164">
        <v>2.4300000000000002</v>
      </c>
      <c r="Q164">
        <v>-999</v>
      </c>
      <c r="R164">
        <v>-999</v>
      </c>
      <c r="S164">
        <v>-999</v>
      </c>
      <c r="T164" t="s">
        <v>79</v>
      </c>
      <c r="U164">
        <v>1998</v>
      </c>
      <c r="V164">
        <v>-999</v>
      </c>
      <c r="W164" t="s">
        <v>80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 t="s">
        <v>81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82</v>
      </c>
      <c r="AT164">
        <v>1998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 x14ac:dyDescent="0.25">
      <c r="A165" t="s">
        <v>71</v>
      </c>
      <c r="B165" t="s">
        <v>66</v>
      </c>
      <c r="C165">
        <v>-51.65</v>
      </c>
      <c r="D165">
        <v>78</v>
      </c>
      <c r="E165">
        <v>2</v>
      </c>
      <c r="F165">
        <v>5</v>
      </c>
      <c r="G165">
        <v>2005</v>
      </c>
      <c r="H165">
        <v>36</v>
      </c>
      <c r="I165">
        <v>-999</v>
      </c>
      <c r="J165">
        <v>1997</v>
      </c>
      <c r="K165">
        <v>-999</v>
      </c>
      <c r="L165">
        <v>-999</v>
      </c>
      <c r="M165">
        <v>-999</v>
      </c>
      <c r="N165">
        <v>2.4700000000000002</v>
      </c>
      <c r="O165">
        <v>4.7E-2</v>
      </c>
      <c r="P165">
        <v>2.5099999999999998</v>
      </c>
      <c r="Q165">
        <v>-999</v>
      </c>
      <c r="R165">
        <v>-999</v>
      </c>
      <c r="S165">
        <v>-999</v>
      </c>
      <c r="T165" t="s">
        <v>79</v>
      </c>
      <c r="U165">
        <v>1997</v>
      </c>
      <c r="V165">
        <v>-999</v>
      </c>
      <c r="W165" t="s">
        <v>80</v>
      </c>
      <c r="X165">
        <v>-999</v>
      </c>
      <c r="Y165">
        <v>-999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 t="s">
        <v>81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82</v>
      </c>
      <c r="AT165">
        <v>1997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 x14ac:dyDescent="0.25">
      <c r="A166" t="s">
        <v>71</v>
      </c>
      <c r="B166" t="s">
        <v>66</v>
      </c>
      <c r="C166">
        <v>-51.65</v>
      </c>
      <c r="D166">
        <v>78</v>
      </c>
      <c r="E166">
        <v>2</v>
      </c>
      <c r="F166">
        <v>5</v>
      </c>
      <c r="G166">
        <v>2005</v>
      </c>
      <c r="H166">
        <v>36</v>
      </c>
      <c r="I166">
        <v>-999</v>
      </c>
      <c r="J166">
        <v>1997</v>
      </c>
      <c r="K166">
        <v>-999</v>
      </c>
      <c r="L166">
        <v>-999</v>
      </c>
      <c r="M166">
        <v>-999</v>
      </c>
      <c r="N166">
        <v>2.4700000000000002</v>
      </c>
      <c r="O166">
        <v>4.7E-2</v>
      </c>
      <c r="P166">
        <v>2.4700000000000002</v>
      </c>
      <c r="Q166">
        <v>-999</v>
      </c>
      <c r="R166">
        <v>-999</v>
      </c>
      <c r="S166">
        <v>-999</v>
      </c>
      <c r="T166" t="s">
        <v>79</v>
      </c>
      <c r="U166">
        <v>1997</v>
      </c>
      <c r="V166">
        <v>-999</v>
      </c>
      <c r="W166" t="s">
        <v>80</v>
      </c>
      <c r="X166">
        <v>-999</v>
      </c>
      <c r="Y166">
        <v>-999</v>
      </c>
      <c r="Z166">
        <v>-999</v>
      </c>
      <c r="AA166">
        <v>-999</v>
      </c>
      <c r="AB166">
        <v>-999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 t="s">
        <v>81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82</v>
      </c>
      <c r="AT166">
        <v>1997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2021-12-22T22:31:01Z</dcterms:modified>
</cp:coreProperties>
</file>