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F9DC1F02-4F34-4A4A-B30D-E0F8290B94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<sst xmlns="http://schemas.openxmlformats.org/spreadsheetml/2006/main" count="266" uniqueCount="128">
  <si>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</si>
  <si>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</si>
  <si>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</si>
  <si>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</si>
  <si>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</si>
  <si>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</si>
  <si>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</si>
  <si>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</si>
  <si>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</si>
  <si>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</si>
  <si>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</si>
  <si>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</si>
  <si>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</si>
  <si>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</si>
  <si>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</si>
  <si>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</si>
  <si>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</si>
  <si>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</si>
  <si>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</si>
  <si>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</si>
  <si>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</si>
  <si>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</si>
  <si>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</si>
  <si>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</si>
  <si>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</si>
  <si>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</si>
  <si>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</si>
  <si>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</si>
  <si>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</si>
  <si>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</si>
  <si>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</si>
  <si>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</si>
  <si>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</si>
  <si>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</si>
  <si>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</si>
  <si>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</si>
  <si>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</si>
  <si>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</si>
  <si>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</si>
  <si>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</si>
  <si>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</si>
  <si>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</si>
  <si>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</si>
  <si>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</si>
  <si>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</si>
  <si>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</si>
  <si>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</si>
  <si>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</si>
  <si>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</si>
  <si>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</si>
  <si>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</si>
  <si>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</si>
  <si>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</si>
  <si>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</si>
  <si>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</si>
  <si>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</si>
  <si>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</si>
  <si>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</si>
  <si>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</si>
  <si>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</si>
  <si>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</si>
  <si>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R/V Gyre</t>
  </si>
  <si>
    <t>Atlantic Ocean</t>
  </si>
  <si>
    <t>Ocean Margins Program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</si>
  <si>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</si>
  <si>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</si>
  <si>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</si>
  <si>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</si>
  <si>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</si>
  <si>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</si>
  <si>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</si>
  <si>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</si>
  <si>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</si>
  <si>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</si>
  <si>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</si>
  <si>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</si>
  <si>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</si>
  <si>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</si>
  <si>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</si>
  <si>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</si>
  <si>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</si>
  <si>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</si>
  <si>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</si>
  <si>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</si>
  <si>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</si>
  <si>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</si>
  <si>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</si>
  <si>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</si>
  <si>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</si>
  <si>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</si>
  <si>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</si>
  <si>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</si>
  <si>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</si>
  <si>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data_localization</t>
  </si>
  <si>
    <t>P. Santschi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</si>
  <si>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</si>
  <si>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</si>
  <si>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</si>
  <si>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</si>
  <si>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</si>
  <si>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</si>
  <si>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</si>
  <si>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</si>
  <si>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</si>
  <si>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</si>
  <si>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</si>
  <si>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</si>
  <si>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</si>
  <si>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personal communication from P. Santschi</t>
  </si>
  <si>
    <t>http://doi.wiley.com/10.1029/2002GL016046</t>
  </si>
  <si>
    <t>Geophysical Research Letters</t>
  </si>
  <si>
    <t>Gyre-6</t>
  </si>
  <si>
    <t>MIPS</t>
  </si>
  <si>
    <t>surface pump</t>
  </si>
  <si>
    <t xml:space="preserve"> Gyre-6</t>
  </si>
  <si>
    <t>&gt;53</t>
  </si>
  <si>
    <t>0221</t>
  </si>
  <si>
    <t>salinity-derived, Ku et al.,1977</t>
  </si>
  <si>
    <t>either a submersible pump for the upper water column (shallower than 120 m) or a multiple in situ pumping system (MIPS) for deep waters</t>
  </si>
  <si>
    <t>either a submersible pump for the upper water column (shallower than 120 m) or a multiple in situ pumping system, (MIPS) for deep waters</t>
  </si>
  <si>
    <t>&gt;1 um &amp; &gt; 53 um (extra: 1-10 um &amp; 10-53 um)</t>
  </si>
  <si>
    <t>&gt;1</t>
  </si>
  <si>
    <t>cylindrical sediment traps</t>
  </si>
  <si>
    <t>YES: POC:234Th ratios from sediment traps</t>
  </si>
  <si>
    <t>Gulf of Mexico</t>
  </si>
  <si>
    <t>doi:10.1029/2002GL016046</t>
  </si>
  <si>
    <t>doi/others</t>
  </si>
  <si>
    <t>2001-05-01 - 2001-05-31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</si>
</sst>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yyyy\-mm\-dd;@"/>
    <numFmt numFmtId="166" formatCode="0.000"/>
    <numFmt numFmtId="167" formatCode="#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0" fontId="3" fillId="3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166" fontId="3" fillId="0" borderId="0" xfId="0" applyNumberFormat="1" applyFont="1" applyAlignment="1">
      <alignment horizontal="right"/>
    </xf>
    <xf numFmtId="49" fontId="3" fillId="0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166" fontId="3" fillId="3" borderId="0" xfId="0" applyNumberFormat="1" applyFont="1" applyFill="1" applyAlignment="1">
      <alignment horizontal="right"/>
    </xf>
    <xf numFmtId="49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7" fontId="0" fillId="0" borderId="0" xfId="0" applyNumberForma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3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right"/>
    </xf>
    <xf numFmtId="166" fontId="0" fillId="3" borderId="0" xfId="0" applyNumberFormat="1" applyFill="1" applyAlignment="1">
      <alignment horizontal="right"/>
    </xf>
    <xf numFmtId="0" fontId="3" fillId="3" borderId="0" xfId="0" applyFont="1" applyFill="1" applyAlignment="1"/>
    <xf numFmtId="0" fontId="3" fillId="0" borderId="0" xfId="0" applyFont="1" applyFill="1" applyAlignment="1"/>
    <xf numFmtId="0" fontId="3" fillId="0" borderId="0" xfId="0" applyFont="1" applyAlignment="1"/>
    <xf numFmtId="2" fontId="3" fillId="0" borderId="0" xfId="0" applyNumberFormat="1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22.77734375" customWidth="1"/>
    <col min="2" max="2" width="56.77734375" style="13" customWidth="1"/>
  </cols>
  <sheetData>
    <row r="1" spans="1:12" x14ac:dyDescent="0.3">
      <c r="A1" s="8" t="s">
        <v>95</v>
      </c>
      <c r="B1" s="15" t="s">
        <v>116</v>
      </c>
    </row>
    <row r="2" spans="1:12" x14ac:dyDescent="0.3">
      <c r="A2" s="8" t="s">
        <v>2</v>
      </c>
    </row>
    <row r="3" spans="1:12" s="2" customFormat="1" x14ac:dyDescent="0.3">
      <c r="A3" s="14" t="s">
        <v>33</v>
      </c>
      <c r="B3" s="5" t="s">
        <v>63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14" t="s">
        <v>96</v>
      </c>
      <c r="B4" s="5" t="s">
        <v>59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111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14" t="s">
        <v>9</v>
      </c>
      <c r="B7" s="9" t="s">
        <v>61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14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14" t="s">
        <v>53</v>
      </c>
      <c r="B9" s="5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14" t="s">
        <v>3</v>
      </c>
      <c r="B10" s="5" t="s">
        <v>124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14" t="s">
        <v>97</v>
      </c>
      <c r="B11" s="16">
        <v>28.85</v>
      </c>
      <c r="D11" s="21"/>
      <c r="E11" s="1"/>
      <c r="F11" s="1"/>
      <c r="G11" s="1"/>
      <c r="J11" s="1"/>
      <c r="K11" s="1"/>
      <c r="L11" s="1"/>
    </row>
    <row r="12" spans="1:12" s="2" customFormat="1" x14ac:dyDescent="0.3">
      <c r="A12" s="14" t="s">
        <v>98</v>
      </c>
      <c r="B12" s="16">
        <v>26.35</v>
      </c>
      <c r="D12" s="21"/>
      <c r="E12" s="1"/>
      <c r="F12" s="1"/>
      <c r="G12" s="1"/>
      <c r="H12" s="1"/>
      <c r="J12" s="1"/>
      <c r="K12" s="1"/>
      <c r="L12" s="1"/>
    </row>
    <row r="13" spans="1:12" s="2" customFormat="1" x14ac:dyDescent="0.3">
      <c r="A13" s="14" t="s">
        <v>99</v>
      </c>
      <c r="B13" s="39">
        <v>-94.316666666666663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14" t="s">
        <v>100</v>
      </c>
      <c r="B14" s="39">
        <v>-95.416666666666671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14" t="s">
        <v>101</v>
      </c>
      <c r="B15" s="31">
        <v>-1600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14" t="s">
        <v>8</v>
      </c>
      <c r="B16" s="17" t="s">
        <v>127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14" t="s">
        <v>102</v>
      </c>
      <c r="B17" s="17">
        <v>37012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14" t="s">
        <v>103</v>
      </c>
      <c r="B18" s="17">
        <v>37042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14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14" t="s">
        <v>40</v>
      </c>
      <c r="B21" s="5">
        <v>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14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14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14" t="s">
        <v>52</v>
      </c>
      <c r="B24" s="5">
        <v>26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14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14" t="s">
        <v>52</v>
      </c>
      <c r="B26" s="5">
        <v>26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14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14" t="s">
        <v>52</v>
      </c>
      <c r="B28" s="5">
        <v>52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14" t="s">
        <v>42</v>
      </c>
      <c r="B29" s="5" t="s">
        <v>120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14" t="s">
        <v>43</v>
      </c>
      <c r="B30" s="5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14" t="s">
        <v>52</v>
      </c>
      <c r="B31" s="5">
        <v>23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14" t="s">
        <v>44</v>
      </c>
      <c r="B32" s="5" t="s">
        <v>60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14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14" t="s">
        <v>45</v>
      </c>
      <c r="B35" s="5" t="s">
        <v>117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14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ht="15.75" customHeight="1" x14ac:dyDescent="0.3">
      <c r="A37" s="14" t="s">
        <v>47</v>
      </c>
      <c r="B37" s="5" t="s">
        <v>118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ht="15" customHeight="1" x14ac:dyDescent="0.3">
      <c r="A38" s="14" t="s">
        <v>48</v>
      </c>
      <c r="B38" s="5" t="s">
        <v>119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14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14" t="s">
        <v>7</v>
      </c>
      <c r="B40" s="5" t="s">
        <v>60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14" t="s">
        <v>49</v>
      </c>
      <c r="B42" s="5" t="s">
        <v>60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14" t="s">
        <v>50</v>
      </c>
      <c r="B43" s="5" t="s">
        <v>122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14" t="s">
        <v>4</v>
      </c>
      <c r="B44" s="5" t="s">
        <v>60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14" t="s">
        <v>10</v>
      </c>
      <c r="B45" s="5" t="s">
        <v>59</v>
      </c>
    </row>
    <row r="46" spans="1:12" x14ac:dyDescent="0.3">
      <c r="A46" s="14" t="s">
        <v>6</v>
      </c>
      <c r="B46" s="5" t="s">
        <v>123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14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14" t="s">
        <v>92</v>
      </c>
      <c r="B49" s="5" t="s">
        <v>94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14" t="s">
        <v>12</v>
      </c>
      <c r="B50" t="s">
        <v>110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14" t="s">
        <v>13</v>
      </c>
      <c r="B51" s="5">
        <v>2003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14" t="s">
        <v>126</v>
      </c>
      <c r="B52" s="13" t="s">
        <v>125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14" t="s">
        <v>93</v>
      </c>
      <c r="B53" s="5" t="s">
        <v>108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14" t="s">
        <v>51</v>
      </c>
      <c r="B54" s="18" t="s">
        <v>109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14" t="s">
        <v>104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14"/>
    </row>
    <row r="58" spans="1:12" x14ac:dyDescent="0.3">
      <c r="A58" s="12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zoomScale="91" zoomScaleNormal="91" workbookViewId="0">
      <selection activeCell="A22" sqref="A22"/>
    </sheetView>
  </sheetViews>
  <sheetFormatPr baseColWidth="10" defaultColWidth="11.44140625" defaultRowHeight="14.4" x14ac:dyDescent="0.3"/>
  <cols>
    <col min="1" max="1" width="17.44140625" style="20" customWidth="1"/>
    <col min="2" max="2" width="11.44140625" style="20"/>
    <col min="3" max="3" width="11.44140625" style="20" customWidth="1"/>
    <col min="4" max="11" width="11.44140625" style="20"/>
    <col min="12" max="12" width="12.77734375" style="20" customWidth="1"/>
    <col min="13" max="14" width="11.44140625" style="20"/>
    <col min="15" max="15" width="12.77734375" style="20" customWidth="1"/>
    <col min="16" max="16" width="19.44140625" style="20" customWidth="1"/>
    <col min="17" max="17" width="11.44140625" style="20"/>
    <col min="18" max="18" width="17.5546875" style="20" customWidth="1"/>
    <col min="19" max="19" width="11.44140625" style="20"/>
    <col min="20" max="20" width="11.44140625" style="37"/>
    <col min="21" max="23" width="11.44140625" style="20"/>
    <col min="24" max="24" width="21.44140625" style="20" customWidth="1"/>
    <col min="25" max="27" width="11.44140625" style="20"/>
    <col min="28" max="28" width="20.77734375" style="20" customWidth="1"/>
    <col min="29" max="29" width="14.21875" style="20" customWidth="1"/>
    <col min="30" max="44" width="11.44140625" style="20"/>
    <col min="45" max="45" width="11.44140625" style="38"/>
    <col min="46" max="47" width="11.44140625" style="20"/>
    <col min="48" max="48" width="13.21875" style="20" bestFit="1" customWidth="1"/>
    <col min="49" max="51" width="11.44140625" style="20"/>
    <col min="52" max="16384" width="11.44140625" style="21"/>
  </cols>
  <sheetData>
    <row r="1" spans="1:51" s="9" customFormat="1" x14ac:dyDescent="0.3">
      <c r="A1" s="27" t="s">
        <v>24</v>
      </c>
      <c r="B1" s="27" t="s">
        <v>25</v>
      </c>
      <c r="C1" s="27" t="s">
        <v>26</v>
      </c>
      <c r="D1" s="27" t="s">
        <v>27</v>
      </c>
      <c r="E1" s="27" t="s">
        <v>14</v>
      </c>
      <c r="F1" s="27" t="s">
        <v>15</v>
      </c>
      <c r="G1" s="27" t="s">
        <v>16</v>
      </c>
      <c r="H1" s="27" t="s">
        <v>20</v>
      </c>
      <c r="I1" s="27" t="s">
        <v>28</v>
      </c>
      <c r="J1" s="27" t="s">
        <v>17</v>
      </c>
      <c r="K1" s="27" t="s">
        <v>105</v>
      </c>
      <c r="L1" s="27" t="s">
        <v>19</v>
      </c>
      <c r="M1" s="27" t="s">
        <v>18</v>
      </c>
      <c r="N1" s="27" t="s">
        <v>29</v>
      </c>
      <c r="O1" s="27" t="s">
        <v>21</v>
      </c>
      <c r="P1" s="27" t="s">
        <v>30</v>
      </c>
      <c r="Q1" s="27" t="s">
        <v>22</v>
      </c>
      <c r="R1" s="27" t="s">
        <v>31</v>
      </c>
      <c r="S1" s="27" t="s">
        <v>23</v>
      </c>
      <c r="T1" s="36" t="s">
        <v>64</v>
      </c>
      <c r="U1" s="27" t="s">
        <v>32</v>
      </c>
      <c r="V1" s="27" t="s">
        <v>106</v>
      </c>
      <c r="W1" s="27" t="s">
        <v>57</v>
      </c>
      <c r="X1" s="27" t="s">
        <v>65</v>
      </c>
      <c r="Y1" s="27" t="s">
        <v>66</v>
      </c>
      <c r="Z1" s="27" t="s">
        <v>67</v>
      </c>
      <c r="AA1" s="27" t="s">
        <v>68</v>
      </c>
      <c r="AB1" s="27" t="s">
        <v>69</v>
      </c>
      <c r="AC1" s="27" t="s">
        <v>70</v>
      </c>
      <c r="AD1" s="27" t="s">
        <v>71</v>
      </c>
      <c r="AE1" s="27" t="s">
        <v>72</v>
      </c>
      <c r="AF1" s="27" t="s">
        <v>73</v>
      </c>
      <c r="AG1" s="27" t="s">
        <v>74</v>
      </c>
      <c r="AH1" s="27" t="s">
        <v>58</v>
      </c>
      <c r="AI1" s="27" t="s">
        <v>75</v>
      </c>
      <c r="AJ1" s="27" t="s">
        <v>76</v>
      </c>
      <c r="AK1" s="27" t="s">
        <v>77</v>
      </c>
      <c r="AL1" s="27" t="s">
        <v>78</v>
      </c>
      <c r="AM1" s="27" t="s">
        <v>79</v>
      </c>
      <c r="AN1" s="27" t="s">
        <v>80</v>
      </c>
      <c r="AO1" s="27" t="s">
        <v>81</v>
      </c>
      <c r="AP1" s="27" t="s">
        <v>82</v>
      </c>
      <c r="AQ1" s="27" t="s">
        <v>83</v>
      </c>
      <c r="AR1" s="27" t="s">
        <v>84</v>
      </c>
      <c r="AS1" s="36" t="s">
        <v>85</v>
      </c>
      <c r="AT1" s="27" t="s">
        <v>86</v>
      </c>
      <c r="AU1" s="27" t="s">
        <v>107</v>
      </c>
      <c r="AV1" s="27" t="s">
        <v>87</v>
      </c>
      <c r="AW1" s="27" t="s">
        <v>88</v>
      </c>
      <c r="AX1" s="27" t="s">
        <v>89</v>
      </c>
      <c r="AY1" s="27" t="s">
        <v>90</v>
      </c>
    </row>
    <row r="2" spans="1:51" x14ac:dyDescent="0.3">
      <c r="A2" s="21" t="s">
        <v>114</v>
      </c>
      <c r="B2" s="21">
        <v>1</v>
      </c>
      <c r="C2" s="34">
        <v>28.85</v>
      </c>
      <c r="D2" s="34">
        <v>-94.316666666666663</v>
      </c>
      <c r="E2" s="21">
        <v>5</v>
      </c>
      <c r="F2" s="21">
        <v>-999</v>
      </c>
      <c r="G2" s="21">
        <v>2001</v>
      </c>
      <c r="H2" s="21">
        <v>-999</v>
      </c>
      <c r="I2" s="21">
        <v>-999</v>
      </c>
      <c r="J2" s="20">
        <v>2</v>
      </c>
      <c r="K2" s="21">
        <v>-999</v>
      </c>
      <c r="L2" s="21">
        <v>-999</v>
      </c>
      <c r="M2" s="21">
        <v>-999</v>
      </c>
      <c r="N2" s="22">
        <v>2.4783499999999998</v>
      </c>
      <c r="O2" s="21">
        <v>-999</v>
      </c>
      <c r="P2" s="22">
        <v>0.19759856134010045</v>
      </c>
      <c r="Q2" s="21">
        <v>-999</v>
      </c>
      <c r="R2" s="22">
        <v>0.14699999999999999</v>
      </c>
      <c r="S2" s="21">
        <v>-999</v>
      </c>
      <c r="T2" s="37" t="s">
        <v>113</v>
      </c>
      <c r="U2" s="20">
        <v>2</v>
      </c>
      <c r="V2" s="21">
        <v>-999</v>
      </c>
      <c r="W2" s="23" t="s">
        <v>121</v>
      </c>
      <c r="X2" s="24">
        <v>5.0598561340100476E-2</v>
      </c>
      <c r="Y2" s="21">
        <v>-999</v>
      </c>
      <c r="Z2" s="32">
        <v>20.240833333333331</v>
      </c>
      <c r="AA2" s="21">
        <v>-999</v>
      </c>
      <c r="AB2" s="32">
        <v>400.02784263536017</v>
      </c>
      <c r="AC2" s="21">
        <v>-999</v>
      </c>
      <c r="AD2" s="21">
        <v>-999</v>
      </c>
      <c r="AE2" s="21">
        <v>-999</v>
      </c>
      <c r="AF2" s="21">
        <v>-999</v>
      </c>
      <c r="AG2" s="21">
        <v>-999</v>
      </c>
      <c r="AH2" s="21" t="s">
        <v>115</v>
      </c>
      <c r="AI2" s="24">
        <v>2.474509395920824E-2</v>
      </c>
      <c r="AJ2" s="21">
        <v>-999</v>
      </c>
      <c r="AK2" s="21">
        <v>-999</v>
      </c>
      <c r="AL2" s="21">
        <v>-999</v>
      </c>
      <c r="AM2" s="21">
        <v>-999</v>
      </c>
      <c r="AN2" s="21">
        <v>-999</v>
      </c>
      <c r="AO2" s="21">
        <v>-999</v>
      </c>
      <c r="AP2" s="21">
        <v>-999</v>
      </c>
      <c r="AQ2" s="21">
        <v>-999</v>
      </c>
      <c r="AR2" s="21">
        <v>-999</v>
      </c>
      <c r="AS2" s="37" t="s">
        <v>91</v>
      </c>
      <c r="AT2" s="20">
        <v>2</v>
      </c>
      <c r="AU2" s="21">
        <v>-999</v>
      </c>
      <c r="AV2" s="21">
        <v>-999</v>
      </c>
      <c r="AW2" s="21">
        <v>-999</v>
      </c>
      <c r="AX2" s="21">
        <v>-999</v>
      </c>
      <c r="AY2" s="21">
        <v>-999</v>
      </c>
    </row>
    <row r="3" spans="1:51" x14ac:dyDescent="0.3">
      <c r="A3" s="19" t="s">
        <v>114</v>
      </c>
      <c r="B3" s="19">
        <v>2</v>
      </c>
      <c r="C3" s="28">
        <v>28.833333333333332</v>
      </c>
      <c r="D3" s="28">
        <v>-94.983333333333334</v>
      </c>
      <c r="E3" s="19">
        <v>5</v>
      </c>
      <c r="F3" s="19">
        <v>-999</v>
      </c>
      <c r="G3" s="19">
        <v>2001</v>
      </c>
      <c r="H3" s="19">
        <v>-999</v>
      </c>
      <c r="I3" s="19">
        <v>-999</v>
      </c>
      <c r="J3" s="19">
        <v>2</v>
      </c>
      <c r="K3" s="19">
        <v>-999</v>
      </c>
      <c r="L3" s="19">
        <v>-999</v>
      </c>
      <c r="M3" s="19">
        <v>-999</v>
      </c>
      <c r="N3" s="28">
        <v>2.4783499999999998</v>
      </c>
      <c r="O3" s="19">
        <v>-999</v>
      </c>
      <c r="P3" s="28">
        <v>0.28170000000000001</v>
      </c>
      <c r="Q3" s="19">
        <v>-999</v>
      </c>
      <c r="R3" s="28">
        <v>0.246</v>
      </c>
      <c r="S3" s="19">
        <v>-999</v>
      </c>
      <c r="T3" s="36" t="s">
        <v>113</v>
      </c>
      <c r="U3" s="19">
        <v>2</v>
      </c>
      <c r="V3" s="19">
        <v>-999</v>
      </c>
      <c r="W3" s="29" t="s">
        <v>121</v>
      </c>
      <c r="X3" s="30">
        <v>3.5700000000000003E-2</v>
      </c>
      <c r="Y3" s="19">
        <v>-999</v>
      </c>
      <c r="Z3" s="33">
        <v>15.005833333333333</v>
      </c>
      <c r="AA3" s="19">
        <v>-999</v>
      </c>
      <c r="AB3" s="33">
        <v>420.3314659197012</v>
      </c>
      <c r="AC3" s="19">
        <v>-999</v>
      </c>
      <c r="AD3" s="19">
        <v>-999</v>
      </c>
      <c r="AE3" s="19">
        <v>-999</v>
      </c>
      <c r="AF3" s="19">
        <v>-999</v>
      </c>
      <c r="AG3" s="19">
        <v>-999</v>
      </c>
      <c r="AH3" s="19" t="s">
        <v>115</v>
      </c>
      <c r="AI3" s="30">
        <v>1.77E-2</v>
      </c>
      <c r="AJ3" s="19">
        <v>-999</v>
      </c>
      <c r="AK3" s="19">
        <v>-999</v>
      </c>
      <c r="AL3" s="19">
        <v>-999</v>
      </c>
      <c r="AM3" s="19">
        <v>-999</v>
      </c>
      <c r="AN3" s="19">
        <v>-999</v>
      </c>
      <c r="AO3" s="19">
        <v>-999</v>
      </c>
      <c r="AP3" s="19">
        <v>-999</v>
      </c>
      <c r="AQ3" s="19">
        <v>-999</v>
      </c>
      <c r="AR3" s="19">
        <v>-999</v>
      </c>
      <c r="AS3" s="36" t="s">
        <v>91</v>
      </c>
      <c r="AT3" s="19">
        <v>2</v>
      </c>
      <c r="AU3" s="19">
        <v>-999</v>
      </c>
      <c r="AV3" s="19">
        <v>-999</v>
      </c>
      <c r="AW3" s="19">
        <v>-999</v>
      </c>
      <c r="AX3" s="19">
        <v>-999</v>
      </c>
      <c r="AY3" s="19">
        <v>-999</v>
      </c>
    </row>
    <row r="4" spans="1:51" x14ac:dyDescent="0.3">
      <c r="A4" s="21" t="s">
        <v>114</v>
      </c>
      <c r="B4" s="21">
        <v>3</v>
      </c>
      <c r="C4" s="34">
        <v>28.466666666666665</v>
      </c>
      <c r="D4" s="34">
        <v>-95.416666666666671</v>
      </c>
      <c r="E4" s="21">
        <v>5</v>
      </c>
      <c r="F4" s="21">
        <v>-999</v>
      </c>
      <c r="G4" s="21">
        <v>2001</v>
      </c>
      <c r="H4" s="21">
        <v>-999</v>
      </c>
      <c r="I4" s="21">
        <v>-999</v>
      </c>
      <c r="J4" s="20">
        <v>2</v>
      </c>
      <c r="K4" s="21">
        <v>-999</v>
      </c>
      <c r="L4" s="21">
        <v>-999</v>
      </c>
      <c r="M4" s="21">
        <v>-999</v>
      </c>
      <c r="N4" s="22">
        <v>2.4783499999999998</v>
      </c>
      <c r="O4" s="21">
        <v>-999</v>
      </c>
      <c r="P4" s="22">
        <v>1.2245999999999999</v>
      </c>
      <c r="Q4" s="21">
        <v>-999</v>
      </c>
      <c r="R4" s="22">
        <v>1.105</v>
      </c>
      <c r="S4" s="21">
        <v>-999</v>
      </c>
      <c r="T4" s="37" t="s">
        <v>113</v>
      </c>
      <c r="U4" s="20">
        <v>2</v>
      </c>
      <c r="V4" s="21">
        <v>-999</v>
      </c>
      <c r="W4" s="23" t="s">
        <v>121</v>
      </c>
      <c r="X4" s="24">
        <v>0.1196</v>
      </c>
      <c r="Y4" s="21">
        <v>-999</v>
      </c>
      <c r="Z4" s="32">
        <v>5.2711666666666668</v>
      </c>
      <c r="AA4" s="21">
        <v>-999</v>
      </c>
      <c r="AB4" s="32">
        <v>44.073299888517283</v>
      </c>
      <c r="AC4" s="21">
        <v>-999</v>
      </c>
      <c r="AD4" s="21">
        <v>-999</v>
      </c>
      <c r="AE4" s="21">
        <v>-999</v>
      </c>
      <c r="AF4" s="21">
        <v>-999</v>
      </c>
      <c r="AG4" s="21">
        <v>-999</v>
      </c>
      <c r="AH4" s="21" t="s">
        <v>115</v>
      </c>
      <c r="AI4" s="24">
        <v>5.6300000000000003E-2</v>
      </c>
      <c r="AJ4" s="21">
        <v>-999</v>
      </c>
      <c r="AK4" s="21">
        <v>-999</v>
      </c>
      <c r="AL4" s="21">
        <v>-999</v>
      </c>
      <c r="AM4" s="21">
        <v>-999</v>
      </c>
      <c r="AN4" s="21">
        <v>-999</v>
      </c>
      <c r="AO4" s="21">
        <v>-999</v>
      </c>
      <c r="AP4" s="21">
        <v>-999</v>
      </c>
      <c r="AQ4" s="21">
        <v>-999</v>
      </c>
      <c r="AR4" s="21">
        <v>-999</v>
      </c>
      <c r="AS4" s="37" t="s">
        <v>91</v>
      </c>
      <c r="AT4" s="20">
        <v>2</v>
      </c>
      <c r="AU4" s="21">
        <v>-999</v>
      </c>
      <c r="AV4" s="21">
        <v>-999</v>
      </c>
      <c r="AW4" s="21">
        <v>-999</v>
      </c>
      <c r="AX4" s="21">
        <v>-999</v>
      </c>
      <c r="AY4" s="21">
        <v>-999</v>
      </c>
    </row>
    <row r="5" spans="1:51" x14ac:dyDescent="0.3">
      <c r="A5" s="19" t="s">
        <v>114</v>
      </c>
      <c r="B5" s="19">
        <v>4</v>
      </c>
      <c r="C5" s="28">
        <v>27.65</v>
      </c>
      <c r="D5" s="28">
        <v>-95.07</v>
      </c>
      <c r="E5" s="19">
        <v>5</v>
      </c>
      <c r="F5" s="19">
        <v>-999</v>
      </c>
      <c r="G5" s="19">
        <v>2001</v>
      </c>
      <c r="H5" s="19">
        <v>-999</v>
      </c>
      <c r="I5" s="19">
        <v>-999</v>
      </c>
      <c r="J5" s="19">
        <v>2</v>
      </c>
      <c r="K5" s="19">
        <v>-999</v>
      </c>
      <c r="L5" s="19">
        <v>-999</v>
      </c>
      <c r="M5" s="19">
        <v>-999</v>
      </c>
      <c r="N5" s="28">
        <v>2.3820484</v>
      </c>
      <c r="O5" s="19">
        <v>-999</v>
      </c>
      <c r="P5" s="28">
        <v>1.3137999999999999</v>
      </c>
      <c r="Q5" s="19">
        <v>-999</v>
      </c>
      <c r="R5" s="28">
        <v>1.196</v>
      </c>
      <c r="S5" s="19">
        <v>-999</v>
      </c>
      <c r="T5" s="36" t="s">
        <v>113</v>
      </c>
      <c r="U5" s="19">
        <v>2</v>
      </c>
      <c r="V5" s="19">
        <v>-999</v>
      </c>
      <c r="W5" s="29" t="s">
        <v>121</v>
      </c>
      <c r="X5" s="30">
        <v>0.11779999999999999</v>
      </c>
      <c r="Y5" s="19">
        <v>-999</v>
      </c>
      <c r="Z5" s="33">
        <v>5.6486666666666672</v>
      </c>
      <c r="AA5" s="19">
        <v>-999</v>
      </c>
      <c r="AB5" s="33">
        <v>47.951329937747602</v>
      </c>
      <c r="AC5" s="19">
        <v>-999</v>
      </c>
      <c r="AD5" s="19">
        <v>-999</v>
      </c>
      <c r="AE5" s="19">
        <v>-999</v>
      </c>
      <c r="AF5" s="19">
        <v>-999</v>
      </c>
      <c r="AG5" s="19">
        <v>-999</v>
      </c>
      <c r="AH5" s="19" t="s">
        <v>115</v>
      </c>
      <c r="AI5" s="30">
        <v>6.7900000000000002E-2</v>
      </c>
      <c r="AJ5" s="19">
        <v>-999</v>
      </c>
      <c r="AK5" s="19">
        <v>-999</v>
      </c>
      <c r="AL5" s="19">
        <v>-999</v>
      </c>
      <c r="AM5" s="19">
        <v>-999</v>
      </c>
      <c r="AN5" s="19">
        <v>-999</v>
      </c>
      <c r="AO5" s="19">
        <v>-999</v>
      </c>
      <c r="AP5" s="19">
        <v>-999</v>
      </c>
      <c r="AQ5" s="19">
        <v>-999</v>
      </c>
      <c r="AR5" s="19">
        <v>-999</v>
      </c>
      <c r="AS5" s="36" t="s">
        <v>91</v>
      </c>
      <c r="AT5" s="19">
        <v>2</v>
      </c>
      <c r="AU5" s="19">
        <v>-999</v>
      </c>
      <c r="AV5" s="19">
        <v>-999</v>
      </c>
      <c r="AW5" s="19">
        <v>-999</v>
      </c>
      <c r="AX5" s="19">
        <v>-999</v>
      </c>
      <c r="AY5" s="19">
        <v>-999</v>
      </c>
    </row>
    <row r="6" spans="1:51" x14ac:dyDescent="0.3">
      <c r="A6" s="19" t="s">
        <v>114</v>
      </c>
      <c r="B6" s="19">
        <v>4</v>
      </c>
      <c r="C6" s="28">
        <v>27.65</v>
      </c>
      <c r="D6" s="28">
        <v>-95.07</v>
      </c>
      <c r="E6" s="19">
        <v>5</v>
      </c>
      <c r="F6" s="19">
        <v>-999</v>
      </c>
      <c r="G6" s="19">
        <v>2001</v>
      </c>
      <c r="H6" s="19">
        <v>-999</v>
      </c>
      <c r="I6" s="19">
        <v>-999</v>
      </c>
      <c r="J6" s="19">
        <v>25</v>
      </c>
      <c r="K6" s="19">
        <v>-999</v>
      </c>
      <c r="L6" s="19">
        <v>-999</v>
      </c>
      <c r="M6" s="19">
        <v>-999</v>
      </c>
      <c r="N6" s="28">
        <v>2.53598934</v>
      </c>
      <c r="O6" s="19">
        <v>-999</v>
      </c>
      <c r="P6" s="28">
        <v>2.0045999999999999</v>
      </c>
      <c r="Q6" s="19">
        <v>-999</v>
      </c>
      <c r="R6" s="28">
        <v>1.901</v>
      </c>
      <c r="S6" s="19">
        <v>-999</v>
      </c>
      <c r="T6" s="36" t="s">
        <v>113</v>
      </c>
      <c r="U6" s="19">
        <v>25</v>
      </c>
      <c r="V6" s="19">
        <v>-999</v>
      </c>
      <c r="W6" s="29" t="s">
        <v>121</v>
      </c>
      <c r="X6" s="30">
        <v>0.10360000000000001</v>
      </c>
      <c r="Y6" s="19">
        <v>-999</v>
      </c>
      <c r="Z6" s="33">
        <v>3.5324166666666668</v>
      </c>
      <c r="AA6" s="19">
        <v>-999</v>
      </c>
      <c r="AB6" s="33">
        <v>34.096685971685972</v>
      </c>
      <c r="AC6" s="19">
        <v>-999</v>
      </c>
      <c r="AD6" s="19">
        <v>-999</v>
      </c>
      <c r="AE6" s="19">
        <v>-999</v>
      </c>
      <c r="AF6" s="19">
        <v>-999</v>
      </c>
      <c r="AG6" s="19">
        <v>-999</v>
      </c>
      <c r="AH6" s="19" t="s">
        <v>115</v>
      </c>
      <c r="AI6" s="30">
        <v>4.3200000000000002E-2</v>
      </c>
      <c r="AJ6" s="19">
        <v>-999</v>
      </c>
      <c r="AK6" s="19">
        <v>-999</v>
      </c>
      <c r="AL6" s="19">
        <v>-999</v>
      </c>
      <c r="AM6" s="19">
        <v>-999</v>
      </c>
      <c r="AN6" s="19">
        <v>-999</v>
      </c>
      <c r="AO6" s="19">
        <v>-999</v>
      </c>
      <c r="AP6" s="19">
        <v>-999</v>
      </c>
      <c r="AQ6" s="19">
        <v>-999</v>
      </c>
      <c r="AR6" s="19">
        <v>-999</v>
      </c>
      <c r="AS6" s="36" t="s">
        <v>91</v>
      </c>
      <c r="AT6" s="19">
        <v>25</v>
      </c>
      <c r="AU6" s="19">
        <v>-999</v>
      </c>
      <c r="AV6" s="19">
        <v>-999</v>
      </c>
      <c r="AW6" s="19">
        <v>-999</v>
      </c>
      <c r="AX6" s="19">
        <v>-999</v>
      </c>
      <c r="AY6" s="19">
        <v>-999</v>
      </c>
    </row>
    <row r="7" spans="1:51" s="25" customFormat="1" x14ac:dyDescent="0.3">
      <c r="A7" s="19" t="s">
        <v>114</v>
      </c>
      <c r="B7" s="19">
        <v>4</v>
      </c>
      <c r="C7" s="28">
        <v>27.65</v>
      </c>
      <c r="D7" s="28">
        <v>-95.07</v>
      </c>
      <c r="E7" s="19">
        <v>5</v>
      </c>
      <c r="F7" s="19">
        <v>-999</v>
      </c>
      <c r="G7" s="19">
        <v>2001</v>
      </c>
      <c r="H7" s="19">
        <v>-999</v>
      </c>
      <c r="I7" s="19">
        <v>-999</v>
      </c>
      <c r="J7" s="19">
        <v>50</v>
      </c>
      <c r="K7" s="19">
        <v>-999</v>
      </c>
      <c r="L7" s="19">
        <v>-999</v>
      </c>
      <c r="M7" s="19">
        <v>-999</v>
      </c>
      <c r="N7" s="28">
        <v>2.5694824700000001</v>
      </c>
      <c r="O7" s="19">
        <v>-999</v>
      </c>
      <c r="P7" s="28">
        <v>1.8858999999999999</v>
      </c>
      <c r="Q7" s="19">
        <v>-999</v>
      </c>
      <c r="R7" s="28">
        <v>1.7869999999999999</v>
      </c>
      <c r="S7" s="19">
        <v>-999</v>
      </c>
      <c r="T7" s="36" t="s">
        <v>113</v>
      </c>
      <c r="U7" s="19">
        <v>50</v>
      </c>
      <c r="V7" s="19">
        <v>-999</v>
      </c>
      <c r="W7" s="29" t="s">
        <v>121</v>
      </c>
      <c r="X7" s="30">
        <v>9.8899999999999988E-2</v>
      </c>
      <c r="Y7" s="19">
        <v>-999</v>
      </c>
      <c r="Z7" s="33">
        <v>3.5887499999999997</v>
      </c>
      <c r="AA7" s="19">
        <v>-999</v>
      </c>
      <c r="AB7" s="33">
        <v>36.286653185035391</v>
      </c>
      <c r="AC7" s="19">
        <v>-999</v>
      </c>
      <c r="AD7" s="19">
        <v>-999</v>
      </c>
      <c r="AE7" s="19">
        <v>-999</v>
      </c>
      <c r="AF7" s="19">
        <v>-999</v>
      </c>
      <c r="AG7" s="19">
        <v>-999</v>
      </c>
      <c r="AH7" s="19" t="s">
        <v>115</v>
      </c>
      <c r="AI7" s="30">
        <v>3.7100000000000001E-2</v>
      </c>
      <c r="AJ7" s="19">
        <v>-999</v>
      </c>
      <c r="AK7" s="19">
        <v>-999</v>
      </c>
      <c r="AL7" s="19">
        <v>-999</v>
      </c>
      <c r="AM7" s="19">
        <v>-999</v>
      </c>
      <c r="AN7" s="19">
        <v>-999</v>
      </c>
      <c r="AO7" s="19">
        <v>-999</v>
      </c>
      <c r="AP7" s="19">
        <v>-999</v>
      </c>
      <c r="AQ7" s="19">
        <v>-999</v>
      </c>
      <c r="AR7" s="19">
        <v>-999</v>
      </c>
      <c r="AS7" s="36" t="s">
        <v>91</v>
      </c>
      <c r="AT7" s="19">
        <v>50</v>
      </c>
      <c r="AU7" s="19">
        <v>-999</v>
      </c>
      <c r="AV7" s="19">
        <v>-999</v>
      </c>
      <c r="AW7" s="19">
        <v>-999</v>
      </c>
      <c r="AX7" s="19">
        <v>-999</v>
      </c>
      <c r="AY7" s="19">
        <v>-999</v>
      </c>
    </row>
    <row r="8" spans="1:51" s="25" customFormat="1" x14ac:dyDescent="0.3">
      <c r="A8" s="19" t="s">
        <v>114</v>
      </c>
      <c r="B8" s="19">
        <v>4</v>
      </c>
      <c r="C8" s="28">
        <v>27.65</v>
      </c>
      <c r="D8" s="28">
        <v>-95.07</v>
      </c>
      <c r="E8" s="19">
        <v>5</v>
      </c>
      <c r="F8" s="19">
        <v>-999</v>
      </c>
      <c r="G8" s="19">
        <v>2001</v>
      </c>
      <c r="H8" s="19">
        <v>-999</v>
      </c>
      <c r="I8" s="19">
        <v>-999</v>
      </c>
      <c r="J8" s="19">
        <v>65</v>
      </c>
      <c r="K8" s="19">
        <v>-999</v>
      </c>
      <c r="L8" s="19">
        <v>-999</v>
      </c>
      <c r="M8" s="19">
        <v>-999</v>
      </c>
      <c r="N8" s="28">
        <v>2.5789710100000001</v>
      </c>
      <c r="O8" s="19">
        <v>-999</v>
      </c>
      <c r="P8" s="28">
        <v>2.1938999999999997</v>
      </c>
      <c r="Q8" s="19">
        <v>-999</v>
      </c>
      <c r="R8" s="28">
        <v>1.8759999999999999</v>
      </c>
      <c r="S8" s="19">
        <v>-999</v>
      </c>
      <c r="T8" s="36" t="s">
        <v>113</v>
      </c>
      <c r="U8" s="19">
        <v>65</v>
      </c>
      <c r="V8" s="19">
        <v>-999</v>
      </c>
      <c r="W8" s="29" t="s">
        <v>121</v>
      </c>
      <c r="X8" s="30">
        <v>0.31790000000000002</v>
      </c>
      <c r="Y8" s="19">
        <v>-999</v>
      </c>
      <c r="Z8" s="33">
        <v>3.8940000000000001</v>
      </c>
      <c r="AA8" s="19">
        <v>-999</v>
      </c>
      <c r="AB8" s="33">
        <v>12.249134948096886</v>
      </c>
      <c r="AC8" s="19">
        <v>-999</v>
      </c>
      <c r="AD8" s="19">
        <v>-999</v>
      </c>
      <c r="AE8" s="19">
        <v>-999</v>
      </c>
      <c r="AF8" s="19">
        <v>-999</v>
      </c>
      <c r="AG8" s="19">
        <v>-999</v>
      </c>
      <c r="AH8" s="19" t="s">
        <v>115</v>
      </c>
      <c r="AI8" s="30">
        <v>7.2499999999999995E-2</v>
      </c>
      <c r="AJ8" s="19">
        <v>-999</v>
      </c>
      <c r="AK8" s="19">
        <v>-999</v>
      </c>
      <c r="AL8" s="19">
        <v>-999</v>
      </c>
      <c r="AM8" s="19">
        <v>-999</v>
      </c>
      <c r="AN8" s="19">
        <v>-999</v>
      </c>
      <c r="AO8" s="19">
        <v>-999</v>
      </c>
      <c r="AP8" s="19">
        <v>-999</v>
      </c>
      <c r="AQ8" s="19">
        <v>-999</v>
      </c>
      <c r="AR8" s="19">
        <v>-999</v>
      </c>
      <c r="AS8" s="36" t="s">
        <v>91</v>
      </c>
      <c r="AT8" s="19">
        <v>65</v>
      </c>
      <c r="AU8" s="19">
        <v>-999</v>
      </c>
      <c r="AV8" s="33">
        <v>52.132207277656136</v>
      </c>
      <c r="AW8" s="19">
        <v>-999</v>
      </c>
      <c r="AX8" s="19">
        <v>-999</v>
      </c>
      <c r="AY8" s="19">
        <v>-999</v>
      </c>
    </row>
    <row r="9" spans="1:51" s="25" customFormat="1" x14ac:dyDescent="0.3">
      <c r="A9" s="19" t="s">
        <v>114</v>
      </c>
      <c r="B9" s="19">
        <v>4</v>
      </c>
      <c r="C9" s="28">
        <v>27.65</v>
      </c>
      <c r="D9" s="28">
        <v>-95.07</v>
      </c>
      <c r="E9" s="19">
        <v>5</v>
      </c>
      <c r="F9" s="19">
        <v>-999</v>
      </c>
      <c r="G9" s="19">
        <v>2001</v>
      </c>
      <c r="H9" s="19">
        <v>-999</v>
      </c>
      <c r="I9" s="19">
        <v>-999</v>
      </c>
      <c r="J9" s="19">
        <v>80</v>
      </c>
      <c r="K9" s="19">
        <v>-999</v>
      </c>
      <c r="L9" s="19">
        <v>-999</v>
      </c>
      <c r="M9" s="19">
        <v>-999</v>
      </c>
      <c r="N9" s="28">
        <v>2.5770591399999998</v>
      </c>
      <c r="O9" s="19">
        <v>-999</v>
      </c>
      <c r="P9" s="28">
        <v>2.1671</v>
      </c>
      <c r="Q9" s="19">
        <v>-999</v>
      </c>
      <c r="R9" s="28">
        <v>1.595</v>
      </c>
      <c r="S9" s="19">
        <v>-999</v>
      </c>
      <c r="T9" s="36" t="s">
        <v>113</v>
      </c>
      <c r="U9" s="19">
        <v>80</v>
      </c>
      <c r="V9" s="19">
        <v>-999</v>
      </c>
      <c r="W9" s="29" t="s">
        <v>121</v>
      </c>
      <c r="X9" s="30">
        <v>0.57210000000000005</v>
      </c>
      <c r="Y9" s="19">
        <v>-999</v>
      </c>
      <c r="Z9" s="33">
        <v>11.825833333333334</v>
      </c>
      <c r="AA9" s="19">
        <v>-999</v>
      </c>
      <c r="AB9" s="33">
        <v>20.670920002330593</v>
      </c>
      <c r="AC9" s="19">
        <v>-999</v>
      </c>
      <c r="AD9" s="19">
        <v>-999</v>
      </c>
      <c r="AE9" s="19">
        <v>-999</v>
      </c>
      <c r="AF9" s="19">
        <v>-999</v>
      </c>
      <c r="AG9" s="19">
        <v>-999</v>
      </c>
      <c r="AH9" s="19" t="s">
        <v>115</v>
      </c>
      <c r="AI9" s="30">
        <v>0.50109999999999999</v>
      </c>
      <c r="AJ9" s="19">
        <v>-999</v>
      </c>
      <c r="AK9" s="19">
        <v>-999</v>
      </c>
      <c r="AL9" s="19">
        <v>-999</v>
      </c>
      <c r="AM9" s="19">
        <v>-999</v>
      </c>
      <c r="AN9" s="19">
        <v>-999</v>
      </c>
      <c r="AO9" s="19">
        <v>-999</v>
      </c>
      <c r="AP9" s="19">
        <v>-999</v>
      </c>
      <c r="AQ9" s="19">
        <v>-999</v>
      </c>
      <c r="AR9" s="19">
        <v>-999</v>
      </c>
      <c r="AS9" s="36" t="s">
        <v>91</v>
      </c>
      <c r="AT9" s="19">
        <v>90</v>
      </c>
      <c r="AU9" s="19">
        <v>-999</v>
      </c>
      <c r="AV9" s="33">
        <v>13.079486656307713</v>
      </c>
      <c r="AW9" s="19">
        <v>-999</v>
      </c>
      <c r="AX9" s="19">
        <v>-999</v>
      </c>
      <c r="AY9" s="19">
        <v>-999</v>
      </c>
    </row>
    <row r="10" spans="1:51" s="25" customFormat="1" x14ac:dyDescent="0.3">
      <c r="A10" s="19" t="s">
        <v>114</v>
      </c>
      <c r="B10" s="19">
        <v>4</v>
      </c>
      <c r="C10" s="28">
        <v>27.65</v>
      </c>
      <c r="D10" s="28">
        <v>-95.07</v>
      </c>
      <c r="E10" s="19">
        <v>5</v>
      </c>
      <c r="F10" s="19">
        <v>-999</v>
      </c>
      <c r="G10" s="19">
        <v>2001</v>
      </c>
      <c r="H10" s="19">
        <v>-999</v>
      </c>
      <c r="I10" s="19">
        <v>-999</v>
      </c>
      <c r="J10" s="19">
        <v>100</v>
      </c>
      <c r="K10" s="19">
        <v>-999</v>
      </c>
      <c r="L10" s="19">
        <v>-999</v>
      </c>
      <c r="M10" s="19">
        <v>-999</v>
      </c>
      <c r="N10" s="28">
        <v>2.57118191</v>
      </c>
      <c r="O10" s="19">
        <v>-999</v>
      </c>
      <c r="P10" s="28">
        <v>2.0643000000000002</v>
      </c>
      <c r="Q10" s="19">
        <v>-999</v>
      </c>
      <c r="R10" s="28">
        <v>1.6970000000000001</v>
      </c>
      <c r="S10" s="19">
        <v>-999</v>
      </c>
      <c r="T10" s="36" t="s">
        <v>113</v>
      </c>
      <c r="U10" s="19">
        <v>100</v>
      </c>
      <c r="V10" s="19">
        <v>-999</v>
      </c>
      <c r="W10" s="29" t="s">
        <v>121</v>
      </c>
      <c r="X10" s="30">
        <v>0.36730000000000002</v>
      </c>
      <c r="Y10" s="19">
        <v>-999</v>
      </c>
      <c r="Z10" s="33">
        <v>2.9272500000000004</v>
      </c>
      <c r="AA10" s="19">
        <v>-999</v>
      </c>
      <c r="AB10" s="33">
        <v>7.9696433433160907</v>
      </c>
      <c r="AC10" s="19">
        <v>-999</v>
      </c>
      <c r="AD10" s="19">
        <v>-999</v>
      </c>
      <c r="AE10" s="19">
        <v>-999</v>
      </c>
      <c r="AF10" s="19">
        <v>-999</v>
      </c>
      <c r="AG10" s="19">
        <v>-999</v>
      </c>
      <c r="AH10" s="19" t="s">
        <v>115</v>
      </c>
      <c r="AI10" s="30">
        <v>0.23019999999999999</v>
      </c>
      <c r="AJ10" s="19">
        <v>-999</v>
      </c>
      <c r="AK10" s="19">
        <v>-999</v>
      </c>
      <c r="AL10" s="19">
        <v>-999</v>
      </c>
      <c r="AM10" s="19">
        <v>-999</v>
      </c>
      <c r="AN10" s="19">
        <v>-999</v>
      </c>
      <c r="AO10" s="19">
        <v>-999</v>
      </c>
      <c r="AP10" s="19">
        <v>-999</v>
      </c>
      <c r="AQ10" s="19">
        <v>-999</v>
      </c>
      <c r="AR10" s="19">
        <v>-999</v>
      </c>
      <c r="AS10" s="36" t="s">
        <v>91</v>
      </c>
      <c r="AT10" s="19">
        <v>100</v>
      </c>
      <c r="AU10" s="19">
        <v>-999</v>
      </c>
      <c r="AV10" s="33">
        <v>-999</v>
      </c>
      <c r="AW10" s="19">
        <v>-999</v>
      </c>
      <c r="AX10" s="19">
        <v>-999</v>
      </c>
      <c r="AY10" s="19">
        <v>-999</v>
      </c>
    </row>
    <row r="11" spans="1:51" s="25" customFormat="1" x14ac:dyDescent="0.3">
      <c r="A11" s="19" t="s">
        <v>114</v>
      </c>
      <c r="B11" s="19">
        <v>4</v>
      </c>
      <c r="C11" s="28">
        <v>27.65</v>
      </c>
      <c r="D11" s="28">
        <v>-95.07</v>
      </c>
      <c r="E11" s="19">
        <v>5</v>
      </c>
      <c r="F11" s="19">
        <v>-999</v>
      </c>
      <c r="G11" s="19">
        <v>2001</v>
      </c>
      <c r="H11" s="19">
        <v>-999</v>
      </c>
      <c r="I11" s="19">
        <v>-999</v>
      </c>
      <c r="J11" s="19">
        <v>120</v>
      </c>
      <c r="K11" s="19">
        <v>-999</v>
      </c>
      <c r="L11" s="19">
        <v>-999</v>
      </c>
      <c r="M11" s="19">
        <v>-999</v>
      </c>
      <c r="N11" s="28">
        <v>2.5668625</v>
      </c>
      <c r="O11" s="19">
        <v>-999</v>
      </c>
      <c r="P11" s="28">
        <v>2.3862000000000001</v>
      </c>
      <c r="Q11" s="19">
        <v>-999</v>
      </c>
      <c r="R11" s="28">
        <v>2.0350000000000001</v>
      </c>
      <c r="S11" s="19">
        <v>-999</v>
      </c>
      <c r="T11" s="36" t="s">
        <v>112</v>
      </c>
      <c r="U11" s="19">
        <v>120</v>
      </c>
      <c r="V11" s="19">
        <v>-999</v>
      </c>
      <c r="W11" s="29" t="s">
        <v>121</v>
      </c>
      <c r="X11" s="30">
        <v>0.35120000000000001</v>
      </c>
      <c r="Y11" s="19">
        <v>-999</v>
      </c>
      <c r="Z11" s="33">
        <v>1.9211666666666665</v>
      </c>
      <c r="AA11" s="19">
        <v>-999</v>
      </c>
      <c r="AB11" s="33">
        <v>5.4702923310554281</v>
      </c>
      <c r="AC11" s="19">
        <v>-999</v>
      </c>
      <c r="AD11" s="19">
        <v>-999</v>
      </c>
      <c r="AE11" s="19">
        <v>-999</v>
      </c>
      <c r="AF11" s="19">
        <v>-999</v>
      </c>
      <c r="AG11" s="19">
        <v>-999</v>
      </c>
      <c r="AH11" s="19" t="s">
        <v>115</v>
      </c>
      <c r="AI11" s="30">
        <v>0.16889999999999999</v>
      </c>
      <c r="AJ11" s="19">
        <v>-999</v>
      </c>
      <c r="AK11" s="19">
        <v>-999</v>
      </c>
      <c r="AL11" s="19">
        <v>-999</v>
      </c>
      <c r="AM11" s="19">
        <v>-999</v>
      </c>
      <c r="AN11" s="19">
        <v>-999</v>
      </c>
      <c r="AO11" s="19">
        <v>-999</v>
      </c>
      <c r="AP11" s="19">
        <v>-999</v>
      </c>
      <c r="AQ11" s="19">
        <v>-999</v>
      </c>
      <c r="AR11" s="19">
        <v>-999</v>
      </c>
      <c r="AS11" s="36" t="s">
        <v>91</v>
      </c>
      <c r="AT11" s="19">
        <v>120</v>
      </c>
      <c r="AU11" s="19">
        <v>-999</v>
      </c>
      <c r="AV11" s="33">
        <v>6.141449873486132</v>
      </c>
      <c r="AW11" s="19">
        <v>-999</v>
      </c>
      <c r="AX11" s="19">
        <v>-999</v>
      </c>
      <c r="AY11" s="19">
        <v>-999</v>
      </c>
    </row>
    <row r="12" spans="1:51" x14ac:dyDescent="0.3">
      <c r="A12" s="19" t="s">
        <v>114</v>
      </c>
      <c r="B12" s="19">
        <v>4</v>
      </c>
      <c r="C12" s="28">
        <v>27.65</v>
      </c>
      <c r="D12" s="28">
        <v>-95.07</v>
      </c>
      <c r="E12" s="19">
        <v>5</v>
      </c>
      <c r="F12" s="19">
        <v>-999</v>
      </c>
      <c r="G12" s="19">
        <v>2001</v>
      </c>
      <c r="H12" s="19">
        <v>-999</v>
      </c>
      <c r="I12" s="19">
        <v>-999</v>
      </c>
      <c r="J12" s="19">
        <v>200</v>
      </c>
      <c r="K12" s="19">
        <v>-999</v>
      </c>
      <c r="L12" s="19">
        <v>-999</v>
      </c>
      <c r="M12" s="19">
        <v>-999</v>
      </c>
      <c r="N12" s="28">
        <v>2.54930162</v>
      </c>
      <c r="O12" s="19">
        <v>-999</v>
      </c>
      <c r="P12" s="28">
        <v>2.2374999999999998</v>
      </c>
      <c r="Q12" s="19">
        <v>-999</v>
      </c>
      <c r="R12" s="28">
        <v>1.921</v>
      </c>
      <c r="S12" s="19">
        <v>-999</v>
      </c>
      <c r="T12" s="36" t="s">
        <v>112</v>
      </c>
      <c r="U12" s="19">
        <v>200</v>
      </c>
      <c r="V12" s="19">
        <v>-999</v>
      </c>
      <c r="W12" s="29" t="s">
        <v>121</v>
      </c>
      <c r="X12" s="30">
        <v>0.3165</v>
      </c>
      <c r="Y12" s="19">
        <v>-999</v>
      </c>
      <c r="Z12" s="33">
        <v>-999</v>
      </c>
      <c r="AA12" s="19">
        <v>-999</v>
      </c>
      <c r="AB12" s="33">
        <v>-999</v>
      </c>
      <c r="AC12" s="19">
        <v>-999</v>
      </c>
      <c r="AD12" s="19">
        <v>-999</v>
      </c>
      <c r="AE12" s="19">
        <v>-999</v>
      </c>
      <c r="AF12" s="19">
        <v>-999</v>
      </c>
      <c r="AG12" s="19">
        <v>-999</v>
      </c>
      <c r="AH12" s="19" t="s">
        <v>115</v>
      </c>
      <c r="AI12" s="30">
        <v>0.1069</v>
      </c>
      <c r="AJ12" s="19">
        <v>-999</v>
      </c>
      <c r="AK12" s="19">
        <v>-999</v>
      </c>
      <c r="AL12" s="19">
        <v>-999</v>
      </c>
      <c r="AM12" s="19">
        <v>-999</v>
      </c>
      <c r="AN12" s="19">
        <v>-999</v>
      </c>
      <c r="AO12" s="19">
        <v>-999</v>
      </c>
      <c r="AP12" s="19">
        <v>-999</v>
      </c>
      <c r="AQ12" s="19">
        <v>-999</v>
      </c>
      <c r="AR12" s="19">
        <v>-999</v>
      </c>
      <c r="AS12" s="36" t="s">
        <v>91</v>
      </c>
      <c r="AT12" s="19">
        <v>200</v>
      </c>
      <c r="AU12" s="19">
        <v>-999</v>
      </c>
      <c r="AV12" s="33">
        <v>-999</v>
      </c>
      <c r="AW12" s="19">
        <v>-999</v>
      </c>
      <c r="AX12" s="19">
        <v>-999</v>
      </c>
      <c r="AY12" s="19">
        <v>-999</v>
      </c>
    </row>
    <row r="13" spans="1:51" x14ac:dyDescent="0.3">
      <c r="A13" s="19" t="s">
        <v>114</v>
      </c>
      <c r="B13" s="19">
        <v>4</v>
      </c>
      <c r="C13" s="28">
        <v>27.65</v>
      </c>
      <c r="D13" s="28">
        <v>-95.07</v>
      </c>
      <c r="E13" s="19">
        <v>5</v>
      </c>
      <c r="F13" s="19">
        <v>-999</v>
      </c>
      <c r="G13" s="19">
        <v>2001</v>
      </c>
      <c r="H13" s="19">
        <v>-999</v>
      </c>
      <c r="I13" s="19">
        <v>-999</v>
      </c>
      <c r="J13" s="19">
        <v>300</v>
      </c>
      <c r="K13" s="19">
        <v>-999</v>
      </c>
      <c r="L13" s="19">
        <v>-999</v>
      </c>
      <c r="M13" s="19">
        <v>-999</v>
      </c>
      <c r="N13" s="28">
        <v>2.5176495499999998</v>
      </c>
      <c r="O13" s="19">
        <v>-999</v>
      </c>
      <c r="P13" s="28">
        <v>2.4260000000000002</v>
      </c>
      <c r="Q13" s="19">
        <v>-999</v>
      </c>
      <c r="R13" s="28">
        <v>2.1930000000000001</v>
      </c>
      <c r="S13" s="19">
        <v>-999</v>
      </c>
      <c r="T13" s="36" t="s">
        <v>112</v>
      </c>
      <c r="U13" s="19">
        <v>300</v>
      </c>
      <c r="V13" s="19">
        <v>-999</v>
      </c>
      <c r="W13" s="29" t="s">
        <v>121</v>
      </c>
      <c r="X13" s="30">
        <v>0.23300000000000001</v>
      </c>
      <c r="Y13" s="19">
        <v>-999</v>
      </c>
      <c r="Z13" s="33">
        <v>-999</v>
      </c>
      <c r="AA13" s="19">
        <v>-999</v>
      </c>
      <c r="AB13" s="33">
        <v>-999</v>
      </c>
      <c r="AC13" s="19">
        <v>-999</v>
      </c>
      <c r="AD13" s="19">
        <v>-999</v>
      </c>
      <c r="AE13" s="19">
        <v>-999</v>
      </c>
      <c r="AF13" s="19">
        <v>-999</v>
      </c>
      <c r="AG13" s="19">
        <v>-999</v>
      </c>
      <c r="AH13" s="19" t="s">
        <v>115</v>
      </c>
      <c r="AI13" s="30">
        <v>7.2900000000000006E-2</v>
      </c>
      <c r="AJ13" s="19">
        <v>-999</v>
      </c>
      <c r="AK13" s="19">
        <v>-999</v>
      </c>
      <c r="AL13" s="19">
        <v>-999</v>
      </c>
      <c r="AM13" s="19">
        <v>-999</v>
      </c>
      <c r="AN13" s="19">
        <v>-999</v>
      </c>
      <c r="AO13" s="19">
        <v>-999</v>
      </c>
      <c r="AP13" s="19">
        <v>-999</v>
      </c>
      <c r="AQ13" s="19">
        <v>-999</v>
      </c>
      <c r="AR13" s="19">
        <v>-999</v>
      </c>
      <c r="AS13" s="36" t="s">
        <v>91</v>
      </c>
      <c r="AT13" s="19">
        <v>300</v>
      </c>
      <c r="AU13" s="19">
        <v>-999</v>
      </c>
      <c r="AV13" s="33">
        <v>-999</v>
      </c>
      <c r="AW13" s="19">
        <v>-999</v>
      </c>
      <c r="AX13" s="19">
        <v>-999</v>
      </c>
      <c r="AY13" s="19">
        <v>-999</v>
      </c>
    </row>
    <row r="14" spans="1:51" x14ac:dyDescent="0.3">
      <c r="A14" s="19" t="s">
        <v>114</v>
      </c>
      <c r="B14" s="19">
        <v>4</v>
      </c>
      <c r="C14" s="28">
        <v>27.65</v>
      </c>
      <c r="D14" s="28">
        <v>-95.07</v>
      </c>
      <c r="E14" s="19">
        <v>5</v>
      </c>
      <c r="F14" s="19">
        <v>-999</v>
      </c>
      <c r="G14" s="19">
        <v>2001</v>
      </c>
      <c r="H14" s="19">
        <v>-999</v>
      </c>
      <c r="I14" s="19">
        <v>-999</v>
      </c>
      <c r="J14" s="19">
        <v>400</v>
      </c>
      <c r="K14" s="19">
        <v>-999</v>
      </c>
      <c r="L14" s="19">
        <v>-999</v>
      </c>
      <c r="M14" s="19">
        <v>-999</v>
      </c>
      <c r="N14" s="28">
        <v>2.5012216299999999</v>
      </c>
      <c r="O14" s="19">
        <v>-999</v>
      </c>
      <c r="P14" s="28">
        <v>1.9365000000000001</v>
      </c>
      <c r="Q14" s="19">
        <v>-999</v>
      </c>
      <c r="R14" s="28">
        <v>1.635</v>
      </c>
      <c r="S14" s="19">
        <v>-999</v>
      </c>
      <c r="T14" s="36" t="s">
        <v>112</v>
      </c>
      <c r="U14" s="19">
        <v>400</v>
      </c>
      <c r="V14" s="19">
        <v>-999</v>
      </c>
      <c r="W14" s="29" t="s">
        <v>121</v>
      </c>
      <c r="X14" s="30">
        <v>0.30149999999999999</v>
      </c>
      <c r="Y14" s="19">
        <v>-999</v>
      </c>
      <c r="Z14" s="33">
        <v>-999</v>
      </c>
      <c r="AA14" s="19">
        <v>-999</v>
      </c>
      <c r="AB14" s="33">
        <v>-999</v>
      </c>
      <c r="AC14" s="19">
        <v>-999</v>
      </c>
      <c r="AD14" s="19">
        <v>-999</v>
      </c>
      <c r="AE14" s="19">
        <v>-999</v>
      </c>
      <c r="AF14" s="19">
        <v>-999</v>
      </c>
      <c r="AG14" s="19">
        <v>-999</v>
      </c>
      <c r="AH14" s="19" t="s">
        <v>115</v>
      </c>
      <c r="AI14" s="30">
        <v>0.13170000000000001</v>
      </c>
      <c r="AJ14" s="19">
        <v>-999</v>
      </c>
      <c r="AK14" s="19">
        <v>-999</v>
      </c>
      <c r="AL14" s="19">
        <v>-999</v>
      </c>
      <c r="AM14" s="19">
        <v>-999</v>
      </c>
      <c r="AN14" s="19">
        <v>-999</v>
      </c>
      <c r="AO14" s="19">
        <v>-999</v>
      </c>
      <c r="AP14" s="19">
        <v>-999</v>
      </c>
      <c r="AQ14" s="19">
        <v>-999</v>
      </c>
      <c r="AR14" s="19">
        <v>-999</v>
      </c>
      <c r="AS14" s="36" t="s">
        <v>91</v>
      </c>
      <c r="AT14" s="19">
        <v>400</v>
      </c>
      <c r="AU14" s="19">
        <v>-999</v>
      </c>
      <c r="AV14" s="33">
        <v>-999</v>
      </c>
      <c r="AW14" s="19">
        <v>-999</v>
      </c>
      <c r="AX14" s="19">
        <v>-999</v>
      </c>
      <c r="AY14" s="19">
        <v>-999</v>
      </c>
    </row>
    <row r="15" spans="1:51" x14ac:dyDescent="0.3">
      <c r="A15" s="19" t="s">
        <v>114</v>
      </c>
      <c r="B15" s="19">
        <v>4</v>
      </c>
      <c r="C15" s="28">
        <v>27.65</v>
      </c>
      <c r="D15" s="28">
        <v>-95.07</v>
      </c>
      <c r="E15" s="19">
        <v>5</v>
      </c>
      <c r="F15" s="19">
        <v>-999</v>
      </c>
      <c r="G15" s="19">
        <v>2001</v>
      </c>
      <c r="H15" s="19">
        <v>-999</v>
      </c>
      <c r="I15" s="19">
        <v>-999</v>
      </c>
      <c r="J15" s="19">
        <v>500</v>
      </c>
      <c r="K15" s="19">
        <v>-999</v>
      </c>
      <c r="L15" s="19">
        <v>-999</v>
      </c>
      <c r="M15" s="19">
        <v>-999</v>
      </c>
      <c r="N15" s="28">
        <v>2.4838023699999998</v>
      </c>
      <c r="O15" s="19">
        <v>-999</v>
      </c>
      <c r="P15" s="28">
        <v>2.2363999999999997</v>
      </c>
      <c r="Q15" s="19">
        <v>-999</v>
      </c>
      <c r="R15" s="28">
        <v>1.9059999999999999</v>
      </c>
      <c r="S15" s="19">
        <v>-999</v>
      </c>
      <c r="T15" s="36" t="s">
        <v>112</v>
      </c>
      <c r="U15" s="19">
        <v>500</v>
      </c>
      <c r="V15" s="19">
        <v>-999</v>
      </c>
      <c r="W15" s="29" t="s">
        <v>121</v>
      </c>
      <c r="X15" s="30">
        <v>0.33040000000000003</v>
      </c>
      <c r="Y15" s="19">
        <v>-999</v>
      </c>
      <c r="Z15" s="33">
        <v>-999</v>
      </c>
      <c r="AA15" s="19">
        <v>-999</v>
      </c>
      <c r="AB15" s="33">
        <v>-999</v>
      </c>
      <c r="AC15" s="19">
        <v>-999</v>
      </c>
      <c r="AD15" s="19">
        <v>-999</v>
      </c>
      <c r="AE15" s="19">
        <v>-999</v>
      </c>
      <c r="AF15" s="19">
        <v>-999</v>
      </c>
      <c r="AG15" s="19">
        <v>-999</v>
      </c>
      <c r="AH15" s="19" t="s">
        <v>115</v>
      </c>
      <c r="AI15" s="30">
        <v>7.1999999999999995E-2</v>
      </c>
      <c r="AJ15" s="19">
        <v>-999</v>
      </c>
      <c r="AK15" s="19">
        <v>-999</v>
      </c>
      <c r="AL15" s="19">
        <v>-999</v>
      </c>
      <c r="AM15" s="19">
        <v>-999</v>
      </c>
      <c r="AN15" s="19">
        <v>-999</v>
      </c>
      <c r="AO15" s="19">
        <v>-999</v>
      </c>
      <c r="AP15" s="19">
        <v>-999</v>
      </c>
      <c r="AQ15" s="19">
        <v>-999</v>
      </c>
      <c r="AR15" s="19">
        <v>-999</v>
      </c>
      <c r="AS15" s="36" t="s">
        <v>91</v>
      </c>
      <c r="AT15" s="19">
        <v>500</v>
      </c>
      <c r="AU15" s="19">
        <v>-999</v>
      </c>
      <c r="AV15" s="33">
        <v>-999</v>
      </c>
      <c r="AW15" s="19">
        <v>-999</v>
      </c>
      <c r="AX15" s="19">
        <v>-999</v>
      </c>
      <c r="AY15" s="19">
        <v>-999</v>
      </c>
    </row>
    <row r="16" spans="1:51" x14ac:dyDescent="0.3">
      <c r="A16" s="19" t="s">
        <v>114</v>
      </c>
      <c r="B16" s="19">
        <v>4</v>
      </c>
      <c r="C16" s="28">
        <v>27.65</v>
      </c>
      <c r="D16" s="28">
        <v>-95.07</v>
      </c>
      <c r="E16" s="19">
        <v>5</v>
      </c>
      <c r="F16" s="19">
        <v>-999</v>
      </c>
      <c r="G16" s="19">
        <v>2001</v>
      </c>
      <c r="H16" s="19">
        <v>-999</v>
      </c>
      <c r="I16" s="19">
        <v>-999</v>
      </c>
      <c r="J16" s="19">
        <v>600</v>
      </c>
      <c r="K16" s="19">
        <v>-999</v>
      </c>
      <c r="L16" s="19">
        <v>-999</v>
      </c>
      <c r="M16" s="19">
        <v>-999</v>
      </c>
      <c r="N16" s="28">
        <v>2.47657975</v>
      </c>
      <c r="O16" s="19">
        <v>-999</v>
      </c>
      <c r="P16" s="28">
        <v>1.9942000000000002</v>
      </c>
      <c r="Q16" s="19">
        <v>-999</v>
      </c>
      <c r="R16" s="28">
        <v>1.7030000000000001</v>
      </c>
      <c r="S16" s="19">
        <v>-999</v>
      </c>
      <c r="T16" s="36" t="s">
        <v>112</v>
      </c>
      <c r="U16" s="19">
        <v>600</v>
      </c>
      <c r="V16" s="19">
        <v>-999</v>
      </c>
      <c r="W16" s="29" t="s">
        <v>121</v>
      </c>
      <c r="X16" s="30">
        <v>0.29120000000000001</v>
      </c>
      <c r="Y16" s="19">
        <v>-999</v>
      </c>
      <c r="Z16" s="33">
        <v>-999</v>
      </c>
      <c r="AA16" s="19">
        <v>-999</v>
      </c>
      <c r="AB16" s="33">
        <v>-999</v>
      </c>
      <c r="AC16" s="19">
        <v>-999</v>
      </c>
      <c r="AD16" s="19">
        <v>-999</v>
      </c>
      <c r="AE16" s="19">
        <v>-999</v>
      </c>
      <c r="AF16" s="19">
        <v>-999</v>
      </c>
      <c r="AG16" s="19">
        <v>-999</v>
      </c>
      <c r="AH16" s="19" t="s">
        <v>115</v>
      </c>
      <c r="AI16" s="30">
        <v>6.9699999999999998E-2</v>
      </c>
      <c r="AJ16" s="19">
        <v>-999</v>
      </c>
      <c r="AK16" s="19">
        <v>-999</v>
      </c>
      <c r="AL16" s="19">
        <v>-999</v>
      </c>
      <c r="AM16" s="19">
        <v>-999</v>
      </c>
      <c r="AN16" s="19">
        <v>-999</v>
      </c>
      <c r="AO16" s="19">
        <v>-999</v>
      </c>
      <c r="AP16" s="19">
        <v>-999</v>
      </c>
      <c r="AQ16" s="19">
        <v>-999</v>
      </c>
      <c r="AR16" s="19">
        <v>-999</v>
      </c>
      <c r="AS16" s="36" t="s">
        <v>91</v>
      </c>
      <c r="AT16" s="19">
        <v>600</v>
      </c>
      <c r="AU16" s="19">
        <v>-999</v>
      </c>
      <c r="AV16" s="33">
        <v>-999</v>
      </c>
      <c r="AW16" s="19">
        <v>-999</v>
      </c>
      <c r="AX16" s="19">
        <v>-999</v>
      </c>
      <c r="AY16" s="19">
        <v>-999</v>
      </c>
    </row>
    <row r="17" spans="1:51" x14ac:dyDescent="0.3">
      <c r="A17" s="21" t="s">
        <v>114</v>
      </c>
      <c r="B17" s="21">
        <v>5</v>
      </c>
      <c r="C17" s="34">
        <v>27.5</v>
      </c>
      <c r="D17" s="34">
        <v>-95.183333333333337</v>
      </c>
      <c r="E17" s="21">
        <v>5</v>
      </c>
      <c r="F17" s="21">
        <v>-999</v>
      </c>
      <c r="G17" s="21">
        <v>2001</v>
      </c>
      <c r="H17" s="21">
        <v>-999</v>
      </c>
      <c r="I17" s="21">
        <v>-999</v>
      </c>
      <c r="J17" s="20">
        <v>2</v>
      </c>
      <c r="K17" s="21">
        <v>-999</v>
      </c>
      <c r="L17" s="21">
        <v>-999</v>
      </c>
      <c r="M17" s="21">
        <v>-999</v>
      </c>
      <c r="N17" s="22">
        <v>2.4783499999999998</v>
      </c>
      <c r="O17" s="21">
        <v>-999</v>
      </c>
      <c r="P17" s="22">
        <v>0.59739999999999993</v>
      </c>
      <c r="Q17" s="21">
        <v>-999</v>
      </c>
      <c r="R17" s="22">
        <v>0.47199999999999998</v>
      </c>
      <c r="S17" s="21">
        <v>-999</v>
      </c>
      <c r="T17" s="37" t="s">
        <v>113</v>
      </c>
      <c r="U17" s="20">
        <v>2</v>
      </c>
      <c r="V17" s="21">
        <v>-999</v>
      </c>
      <c r="W17" s="23" t="s">
        <v>121</v>
      </c>
      <c r="X17" s="24">
        <v>0.12540000000000001</v>
      </c>
      <c r="Y17" s="21">
        <v>-999</v>
      </c>
      <c r="Z17" s="32">
        <v>19.620833333333334</v>
      </c>
      <c r="AA17" s="21">
        <v>-999</v>
      </c>
      <c r="AB17" s="32">
        <v>156.46597554492291</v>
      </c>
      <c r="AC17" s="21">
        <v>-999</v>
      </c>
      <c r="AD17" s="21">
        <v>-999</v>
      </c>
      <c r="AE17" s="21">
        <v>-999</v>
      </c>
      <c r="AF17" s="21">
        <v>-999</v>
      </c>
      <c r="AG17" s="21">
        <v>-999</v>
      </c>
      <c r="AH17" s="21" t="s">
        <v>115</v>
      </c>
      <c r="AI17" s="24">
        <v>5.1200000000000002E-2</v>
      </c>
      <c r="AJ17" s="21">
        <v>-999</v>
      </c>
      <c r="AK17" s="21">
        <v>-999</v>
      </c>
      <c r="AL17" s="21">
        <v>-999</v>
      </c>
      <c r="AM17" s="21">
        <v>-999</v>
      </c>
      <c r="AN17" s="21">
        <v>-999</v>
      </c>
      <c r="AO17" s="21">
        <v>-999</v>
      </c>
      <c r="AP17" s="21">
        <v>-999</v>
      </c>
      <c r="AQ17" s="21">
        <v>-999</v>
      </c>
      <c r="AR17" s="21">
        <v>-999</v>
      </c>
      <c r="AS17" s="37" t="s">
        <v>91</v>
      </c>
      <c r="AT17" s="20">
        <v>2</v>
      </c>
      <c r="AU17" s="21">
        <v>-999</v>
      </c>
      <c r="AV17" s="32">
        <v>-999</v>
      </c>
      <c r="AW17" s="21">
        <v>-999</v>
      </c>
      <c r="AX17" s="21">
        <v>-999</v>
      </c>
      <c r="AY17" s="21">
        <v>-999</v>
      </c>
    </row>
    <row r="18" spans="1:51" x14ac:dyDescent="0.3">
      <c r="A18" s="19" t="s">
        <v>114</v>
      </c>
      <c r="B18" s="19">
        <v>6</v>
      </c>
      <c r="C18" s="35">
        <v>26.35</v>
      </c>
      <c r="D18" s="35">
        <v>-95</v>
      </c>
      <c r="E18" s="19">
        <v>5</v>
      </c>
      <c r="F18" s="19">
        <v>-999</v>
      </c>
      <c r="G18" s="19">
        <v>2001</v>
      </c>
      <c r="H18" s="19">
        <v>-999</v>
      </c>
      <c r="I18" s="19">
        <v>-999</v>
      </c>
      <c r="J18" s="19">
        <v>2</v>
      </c>
      <c r="K18" s="19">
        <v>-999</v>
      </c>
      <c r="L18" s="19">
        <v>-999</v>
      </c>
      <c r="M18" s="19">
        <v>-999</v>
      </c>
      <c r="N18" s="28">
        <v>2.5789002000000001</v>
      </c>
      <c r="O18" s="19">
        <v>-999</v>
      </c>
      <c r="P18" s="28">
        <v>2.2519</v>
      </c>
      <c r="Q18" s="19">
        <v>-999</v>
      </c>
      <c r="R18" s="28">
        <v>2.1539999999999999</v>
      </c>
      <c r="S18" s="19">
        <v>-999</v>
      </c>
      <c r="T18" s="36" t="s">
        <v>113</v>
      </c>
      <c r="U18" s="19">
        <v>2</v>
      </c>
      <c r="V18" s="19">
        <v>-999</v>
      </c>
      <c r="W18" s="29" t="s">
        <v>121</v>
      </c>
      <c r="X18" s="30">
        <v>9.7900000000000001E-2</v>
      </c>
      <c r="Y18" s="19">
        <v>-999</v>
      </c>
      <c r="Z18" s="33">
        <v>5.6293333333333342</v>
      </c>
      <c r="AA18" s="19">
        <v>-999</v>
      </c>
      <c r="AB18" s="33">
        <v>57.500851208716384</v>
      </c>
      <c r="AC18" s="19">
        <v>-999</v>
      </c>
      <c r="AD18" s="19">
        <v>-999</v>
      </c>
      <c r="AE18" s="19">
        <v>-999</v>
      </c>
      <c r="AF18" s="19">
        <v>-999</v>
      </c>
      <c r="AG18" s="19">
        <v>-999</v>
      </c>
      <c r="AH18" s="19" t="s">
        <v>115</v>
      </c>
      <c r="AI18" s="30">
        <v>2.4199999999999999E-2</v>
      </c>
      <c r="AJ18" s="19">
        <v>-999</v>
      </c>
      <c r="AK18" s="19">
        <v>-999</v>
      </c>
      <c r="AL18" s="19">
        <v>-999</v>
      </c>
      <c r="AM18" s="19">
        <v>-999</v>
      </c>
      <c r="AN18" s="19">
        <v>-999</v>
      </c>
      <c r="AO18" s="19">
        <v>-999</v>
      </c>
      <c r="AP18" s="19">
        <v>-999</v>
      </c>
      <c r="AQ18" s="19">
        <v>-999</v>
      </c>
      <c r="AR18" s="19">
        <v>-999</v>
      </c>
      <c r="AS18" s="36" t="s">
        <v>91</v>
      </c>
      <c r="AT18" s="19">
        <v>2</v>
      </c>
      <c r="AU18" s="19">
        <v>-999</v>
      </c>
      <c r="AV18" s="33">
        <v>-999</v>
      </c>
      <c r="AW18" s="19">
        <v>-999</v>
      </c>
      <c r="AX18" s="19">
        <v>-999</v>
      </c>
      <c r="AY18" s="19">
        <v>-999</v>
      </c>
    </row>
    <row r="19" spans="1:51" x14ac:dyDescent="0.3">
      <c r="A19" s="19" t="s">
        <v>114</v>
      </c>
      <c r="B19" s="19">
        <v>6</v>
      </c>
      <c r="C19" s="35">
        <v>26.35</v>
      </c>
      <c r="D19" s="35">
        <v>-95</v>
      </c>
      <c r="E19" s="19">
        <v>5</v>
      </c>
      <c r="F19" s="19">
        <v>-999</v>
      </c>
      <c r="G19" s="19">
        <v>2001</v>
      </c>
      <c r="H19" s="19">
        <v>-999</v>
      </c>
      <c r="I19" s="19">
        <v>-999</v>
      </c>
      <c r="J19" s="19">
        <v>25</v>
      </c>
      <c r="K19" s="19">
        <v>-999</v>
      </c>
      <c r="L19" s="19">
        <v>-999</v>
      </c>
      <c r="M19" s="19">
        <v>-999</v>
      </c>
      <c r="N19" s="28">
        <v>2.5776256200000001</v>
      </c>
      <c r="O19" s="19">
        <v>-999</v>
      </c>
      <c r="P19" s="28">
        <v>2.0083799999999998</v>
      </c>
      <c r="Q19" s="19">
        <v>-999</v>
      </c>
      <c r="R19" s="28">
        <v>1.9139999999999999</v>
      </c>
      <c r="S19" s="19">
        <v>-999</v>
      </c>
      <c r="T19" s="36" t="s">
        <v>113</v>
      </c>
      <c r="U19" s="19">
        <v>25</v>
      </c>
      <c r="V19" s="19">
        <v>-999</v>
      </c>
      <c r="W19" s="29" t="s">
        <v>121</v>
      </c>
      <c r="X19" s="30">
        <v>9.4380000000000006E-2</v>
      </c>
      <c r="Y19" s="19">
        <v>-999</v>
      </c>
      <c r="Z19" s="33">
        <v>3.2716666666666665</v>
      </c>
      <c r="AA19" s="19">
        <v>-999</v>
      </c>
      <c r="AB19" s="33">
        <v>34.664830119375573</v>
      </c>
      <c r="AC19" s="19">
        <v>-999</v>
      </c>
      <c r="AD19" s="19">
        <v>-999</v>
      </c>
      <c r="AE19" s="19">
        <v>-999</v>
      </c>
      <c r="AF19" s="19">
        <v>-999</v>
      </c>
      <c r="AG19" s="19">
        <v>-999</v>
      </c>
      <c r="AH19" s="19" t="s">
        <v>115</v>
      </c>
      <c r="AI19" s="30">
        <v>1.6400000000000001E-2</v>
      </c>
      <c r="AJ19" s="19">
        <v>-999</v>
      </c>
      <c r="AK19" s="19">
        <v>-999</v>
      </c>
      <c r="AL19" s="19">
        <v>-999</v>
      </c>
      <c r="AM19" s="19">
        <v>-999</v>
      </c>
      <c r="AN19" s="19">
        <v>-999</v>
      </c>
      <c r="AO19" s="19">
        <v>-999</v>
      </c>
      <c r="AP19" s="19">
        <v>-999</v>
      </c>
      <c r="AQ19" s="19">
        <v>-999</v>
      </c>
      <c r="AR19" s="19">
        <v>-999</v>
      </c>
      <c r="AS19" s="36" t="s">
        <v>91</v>
      </c>
      <c r="AT19" s="19">
        <v>25</v>
      </c>
      <c r="AU19" s="19">
        <v>-999</v>
      </c>
      <c r="AV19" s="33">
        <v>-999</v>
      </c>
      <c r="AW19" s="19">
        <v>-999</v>
      </c>
      <c r="AX19" s="19">
        <v>-999</v>
      </c>
      <c r="AY19" s="19">
        <v>-999</v>
      </c>
    </row>
    <row r="20" spans="1:51" x14ac:dyDescent="0.3">
      <c r="A20" s="19" t="s">
        <v>114</v>
      </c>
      <c r="B20" s="19">
        <v>6</v>
      </c>
      <c r="C20" s="35">
        <v>26.35</v>
      </c>
      <c r="D20" s="35">
        <v>-95</v>
      </c>
      <c r="E20" s="19">
        <v>5</v>
      </c>
      <c r="F20" s="19">
        <v>-999</v>
      </c>
      <c r="G20" s="19">
        <v>2001</v>
      </c>
      <c r="H20" s="19">
        <v>-999</v>
      </c>
      <c r="I20" s="19">
        <v>-999</v>
      </c>
      <c r="J20" s="19">
        <v>50</v>
      </c>
      <c r="K20" s="19">
        <v>-999</v>
      </c>
      <c r="L20" s="19">
        <v>-999</v>
      </c>
      <c r="M20" s="19">
        <v>-999</v>
      </c>
      <c r="N20" s="28">
        <v>2.5933454400000002</v>
      </c>
      <c r="O20" s="19">
        <v>-999</v>
      </c>
      <c r="P20" s="28">
        <v>2.3436000000000003</v>
      </c>
      <c r="Q20" s="19">
        <v>-999</v>
      </c>
      <c r="R20" s="28">
        <v>2.2610000000000001</v>
      </c>
      <c r="S20" s="19">
        <v>-999</v>
      </c>
      <c r="T20" s="36" t="s">
        <v>113</v>
      </c>
      <c r="U20" s="19">
        <v>50</v>
      </c>
      <c r="V20" s="19">
        <v>-999</v>
      </c>
      <c r="W20" s="29" t="s">
        <v>121</v>
      </c>
      <c r="X20" s="30">
        <v>8.2600000000000007E-2</v>
      </c>
      <c r="Y20" s="19">
        <v>-999</v>
      </c>
      <c r="Z20" s="33">
        <v>6.7478333333333333</v>
      </c>
      <c r="AA20" s="19">
        <v>-999</v>
      </c>
      <c r="AB20" s="33">
        <v>81.692897497982244</v>
      </c>
      <c r="AC20" s="19">
        <v>-999</v>
      </c>
      <c r="AD20" s="19">
        <v>-999</v>
      </c>
      <c r="AE20" s="19">
        <v>-999</v>
      </c>
      <c r="AF20" s="19">
        <v>-999</v>
      </c>
      <c r="AG20" s="19">
        <v>-999</v>
      </c>
      <c r="AH20" s="19" t="s">
        <v>115</v>
      </c>
      <c r="AI20" s="30">
        <v>2.35E-2</v>
      </c>
      <c r="AJ20" s="19">
        <v>-999</v>
      </c>
      <c r="AK20" s="19">
        <v>-999</v>
      </c>
      <c r="AL20" s="19">
        <v>-999</v>
      </c>
      <c r="AM20" s="19">
        <v>-999</v>
      </c>
      <c r="AN20" s="19">
        <v>-999</v>
      </c>
      <c r="AO20" s="19">
        <v>-999</v>
      </c>
      <c r="AP20" s="19">
        <v>-999</v>
      </c>
      <c r="AQ20" s="19">
        <v>-999</v>
      </c>
      <c r="AR20" s="19">
        <v>-999</v>
      </c>
      <c r="AS20" s="36" t="s">
        <v>91</v>
      </c>
      <c r="AT20" s="19">
        <v>50</v>
      </c>
      <c r="AU20" s="19">
        <v>-999</v>
      </c>
      <c r="AV20" s="33">
        <v>-999</v>
      </c>
      <c r="AW20" s="19">
        <v>-999</v>
      </c>
      <c r="AX20" s="19">
        <v>-999</v>
      </c>
      <c r="AY20" s="19">
        <v>-999</v>
      </c>
    </row>
    <row r="21" spans="1:51" x14ac:dyDescent="0.3">
      <c r="A21" s="19" t="s">
        <v>114</v>
      </c>
      <c r="B21" s="19">
        <v>6</v>
      </c>
      <c r="C21" s="35">
        <v>26.35</v>
      </c>
      <c r="D21" s="35">
        <v>-95</v>
      </c>
      <c r="E21" s="19">
        <v>5</v>
      </c>
      <c r="F21" s="19">
        <v>-999</v>
      </c>
      <c r="G21" s="19">
        <v>2001</v>
      </c>
      <c r="H21" s="19">
        <v>-999</v>
      </c>
      <c r="I21" s="19">
        <v>-999</v>
      </c>
      <c r="J21" s="19">
        <v>72</v>
      </c>
      <c r="K21" s="19">
        <v>-999</v>
      </c>
      <c r="L21" s="19">
        <v>-999</v>
      </c>
      <c r="M21" s="19">
        <v>-999</v>
      </c>
      <c r="N21" s="28">
        <v>2.5917876199999998</v>
      </c>
      <c r="O21" s="19">
        <v>-999</v>
      </c>
      <c r="P21" s="28">
        <v>2.5430999999999999</v>
      </c>
      <c r="Q21" s="19">
        <v>-999</v>
      </c>
      <c r="R21" s="28">
        <v>2.3149999999999999</v>
      </c>
      <c r="S21" s="19">
        <v>-999</v>
      </c>
      <c r="T21" s="36" t="s">
        <v>113</v>
      </c>
      <c r="U21" s="19">
        <v>72</v>
      </c>
      <c r="V21" s="19">
        <v>-999</v>
      </c>
      <c r="W21" s="29" t="s">
        <v>121</v>
      </c>
      <c r="X21" s="30">
        <v>0.2281</v>
      </c>
      <c r="Y21" s="19">
        <v>-999</v>
      </c>
      <c r="Z21" s="33">
        <v>4.979916666666667</v>
      </c>
      <c r="AA21" s="19">
        <v>-999</v>
      </c>
      <c r="AB21" s="33">
        <v>21.832164255443519</v>
      </c>
      <c r="AC21" s="19">
        <v>-999</v>
      </c>
      <c r="AD21" s="19">
        <v>-999</v>
      </c>
      <c r="AE21" s="19">
        <v>-999</v>
      </c>
      <c r="AF21" s="19">
        <v>-999</v>
      </c>
      <c r="AG21" s="19">
        <v>-999</v>
      </c>
      <c r="AH21" s="19" t="s">
        <v>115</v>
      </c>
      <c r="AI21" s="30">
        <v>0.12189999999999999</v>
      </c>
      <c r="AJ21" s="19">
        <v>-999</v>
      </c>
      <c r="AK21" s="19">
        <v>-999</v>
      </c>
      <c r="AL21" s="19">
        <v>-999</v>
      </c>
      <c r="AM21" s="19">
        <v>-999</v>
      </c>
      <c r="AN21" s="19">
        <v>-999</v>
      </c>
      <c r="AO21" s="19">
        <v>-999</v>
      </c>
      <c r="AP21" s="19">
        <v>-999</v>
      </c>
      <c r="AQ21" s="19">
        <v>-999</v>
      </c>
      <c r="AR21" s="19">
        <v>-999</v>
      </c>
      <c r="AS21" s="36" t="s">
        <v>91</v>
      </c>
      <c r="AT21" s="19">
        <v>65</v>
      </c>
      <c r="AU21" s="19">
        <v>-999</v>
      </c>
      <c r="AV21" s="33">
        <v>10.889972078111592</v>
      </c>
      <c r="AW21" s="19">
        <v>-999</v>
      </c>
      <c r="AX21" s="19">
        <v>-999</v>
      </c>
      <c r="AY21" s="19">
        <v>-999</v>
      </c>
    </row>
    <row r="22" spans="1:51" x14ac:dyDescent="0.3">
      <c r="A22" s="19" t="s">
        <v>114</v>
      </c>
      <c r="B22" s="19">
        <v>6</v>
      </c>
      <c r="C22" s="35">
        <v>26.35</v>
      </c>
      <c r="D22" s="35">
        <v>-95</v>
      </c>
      <c r="E22" s="19">
        <v>5</v>
      </c>
      <c r="F22" s="19">
        <v>-999</v>
      </c>
      <c r="G22" s="19">
        <v>2001</v>
      </c>
      <c r="H22" s="19">
        <v>-999</v>
      </c>
      <c r="I22" s="19">
        <v>-999</v>
      </c>
      <c r="J22" s="19">
        <v>100</v>
      </c>
      <c r="K22" s="19">
        <v>-999</v>
      </c>
      <c r="L22" s="19">
        <v>-999</v>
      </c>
      <c r="M22" s="19">
        <v>-999</v>
      </c>
      <c r="N22" s="28">
        <v>2.5926373399999996</v>
      </c>
      <c r="O22" s="19">
        <v>-999</v>
      </c>
      <c r="P22" s="28">
        <v>2.4752000000000001</v>
      </c>
      <c r="Q22" s="19">
        <v>-999</v>
      </c>
      <c r="R22" s="28">
        <v>2.2890000000000001</v>
      </c>
      <c r="S22" s="19">
        <v>-999</v>
      </c>
      <c r="T22" s="36" t="s">
        <v>113</v>
      </c>
      <c r="U22" s="19">
        <v>100</v>
      </c>
      <c r="V22" s="19">
        <v>-999</v>
      </c>
      <c r="W22" s="29" t="s">
        <v>121</v>
      </c>
      <c r="X22" s="30">
        <v>0.1862</v>
      </c>
      <c r="Y22" s="19">
        <v>-999</v>
      </c>
      <c r="Z22" s="33">
        <v>2.3540000000000001</v>
      </c>
      <c r="AA22" s="19">
        <v>-999</v>
      </c>
      <c r="AB22" s="33">
        <v>12.642320085929109</v>
      </c>
      <c r="AC22" s="19">
        <v>-999</v>
      </c>
      <c r="AD22" s="19">
        <v>-999</v>
      </c>
      <c r="AE22" s="19">
        <v>-999</v>
      </c>
      <c r="AF22" s="19">
        <v>-999</v>
      </c>
      <c r="AG22" s="19">
        <v>-999</v>
      </c>
      <c r="AH22" s="19" t="s">
        <v>115</v>
      </c>
      <c r="AI22" s="30">
        <v>9.7878584940047086E-2</v>
      </c>
      <c r="AJ22" s="19">
        <v>-999</v>
      </c>
      <c r="AK22" s="19">
        <v>-999</v>
      </c>
      <c r="AL22" s="19">
        <v>-999</v>
      </c>
      <c r="AM22" s="19">
        <v>-999</v>
      </c>
      <c r="AN22" s="19">
        <v>-999</v>
      </c>
      <c r="AO22" s="19">
        <v>-999</v>
      </c>
      <c r="AP22" s="19">
        <v>-999</v>
      </c>
      <c r="AQ22" s="19">
        <v>-999</v>
      </c>
      <c r="AR22" s="19">
        <v>-999</v>
      </c>
      <c r="AS22" s="36" t="s">
        <v>91</v>
      </c>
      <c r="AT22" s="19">
        <v>90</v>
      </c>
      <c r="AU22" s="19">
        <v>-999</v>
      </c>
      <c r="AV22" s="33">
        <v>6.2647220969277804</v>
      </c>
      <c r="AW22" s="19">
        <v>-999</v>
      </c>
      <c r="AX22" s="19">
        <v>-999</v>
      </c>
      <c r="AY22" s="19">
        <v>-999</v>
      </c>
    </row>
    <row r="23" spans="1:51" x14ac:dyDescent="0.3">
      <c r="A23" s="19" t="s">
        <v>114</v>
      </c>
      <c r="B23" s="19">
        <v>6</v>
      </c>
      <c r="C23" s="35">
        <v>26.35</v>
      </c>
      <c r="D23" s="35">
        <v>-95</v>
      </c>
      <c r="E23" s="19">
        <v>5</v>
      </c>
      <c r="F23" s="19">
        <v>-999</v>
      </c>
      <c r="G23" s="19">
        <v>2001</v>
      </c>
      <c r="H23" s="19">
        <v>-999</v>
      </c>
      <c r="I23" s="19">
        <v>-999</v>
      </c>
      <c r="J23" s="19">
        <v>100</v>
      </c>
      <c r="K23" s="19">
        <v>-999</v>
      </c>
      <c r="L23" s="19">
        <v>-999</v>
      </c>
      <c r="M23" s="19">
        <v>-999</v>
      </c>
      <c r="N23" s="28">
        <v>2.5926373399999996</v>
      </c>
      <c r="O23" s="19">
        <v>-999</v>
      </c>
      <c r="P23" s="28">
        <v>2.3437999999999999</v>
      </c>
      <c r="Q23" s="19">
        <v>-999</v>
      </c>
      <c r="R23" s="28">
        <v>1.8759999999999999</v>
      </c>
      <c r="S23" s="19">
        <v>-999</v>
      </c>
      <c r="T23" s="36" t="s">
        <v>112</v>
      </c>
      <c r="U23" s="19">
        <v>100</v>
      </c>
      <c r="V23" s="19">
        <v>-999</v>
      </c>
      <c r="W23" s="29" t="s">
        <v>121</v>
      </c>
      <c r="X23" s="30">
        <v>0.46779999999999999</v>
      </c>
      <c r="Y23" s="19">
        <v>-999</v>
      </c>
      <c r="Z23" s="19">
        <v>-999</v>
      </c>
      <c r="AA23" s="19">
        <v>-999</v>
      </c>
      <c r="AB23" s="33">
        <v>-999</v>
      </c>
      <c r="AC23" s="19">
        <v>-999</v>
      </c>
      <c r="AD23" s="19">
        <v>-999</v>
      </c>
      <c r="AE23" s="19">
        <v>-999</v>
      </c>
      <c r="AF23" s="19">
        <v>-999</v>
      </c>
      <c r="AG23" s="19">
        <v>-999</v>
      </c>
      <c r="AH23" s="19" t="s">
        <v>115</v>
      </c>
      <c r="AI23" s="30">
        <v>0.13020000000000001</v>
      </c>
      <c r="AJ23" s="19">
        <v>-999</v>
      </c>
      <c r="AK23" s="19">
        <v>-999</v>
      </c>
      <c r="AL23" s="19">
        <v>-999</v>
      </c>
      <c r="AM23" s="19">
        <v>-999</v>
      </c>
      <c r="AN23" s="19">
        <v>-999</v>
      </c>
      <c r="AO23" s="19">
        <v>-999</v>
      </c>
      <c r="AP23" s="19">
        <v>-999</v>
      </c>
      <c r="AQ23" s="19">
        <v>-999</v>
      </c>
      <c r="AR23" s="19">
        <v>-999</v>
      </c>
      <c r="AS23" s="36" t="s">
        <v>91</v>
      </c>
      <c r="AT23" s="19">
        <v>120</v>
      </c>
      <c r="AU23" s="19">
        <v>-999</v>
      </c>
      <c r="AV23" s="33">
        <v>5.1383236732848276</v>
      </c>
      <c r="AW23" s="19">
        <v>-999</v>
      </c>
      <c r="AX23" s="19">
        <v>-999</v>
      </c>
      <c r="AY23" s="19">
        <v>-999</v>
      </c>
    </row>
    <row r="24" spans="1:51" x14ac:dyDescent="0.3">
      <c r="A24" s="19" t="s">
        <v>114</v>
      </c>
      <c r="B24" s="19">
        <v>6</v>
      </c>
      <c r="C24" s="35">
        <v>26.35</v>
      </c>
      <c r="D24" s="35">
        <v>-95</v>
      </c>
      <c r="E24" s="19">
        <v>5</v>
      </c>
      <c r="F24" s="19">
        <v>-999</v>
      </c>
      <c r="G24" s="19">
        <v>2001</v>
      </c>
      <c r="H24" s="19">
        <v>-999</v>
      </c>
      <c r="I24" s="19">
        <v>-999</v>
      </c>
      <c r="J24" s="19">
        <v>500</v>
      </c>
      <c r="K24" s="19">
        <v>-999</v>
      </c>
      <c r="L24" s="19">
        <v>-999</v>
      </c>
      <c r="M24" s="19">
        <v>-999</v>
      </c>
      <c r="N24" s="28">
        <v>2.4929368600000004</v>
      </c>
      <c r="O24" s="19">
        <v>-999</v>
      </c>
      <c r="P24" s="28">
        <v>2.2071999999999998</v>
      </c>
      <c r="Q24" s="19">
        <v>-999</v>
      </c>
      <c r="R24" s="28">
        <v>1.946</v>
      </c>
      <c r="S24" s="19">
        <v>-999</v>
      </c>
      <c r="T24" s="36" t="s">
        <v>112</v>
      </c>
      <c r="U24" s="19">
        <v>500</v>
      </c>
      <c r="V24" s="19">
        <v>-999</v>
      </c>
      <c r="W24" s="29" t="s">
        <v>121</v>
      </c>
      <c r="X24" s="30">
        <v>0.26119999999999999</v>
      </c>
      <c r="Y24" s="19">
        <v>-999</v>
      </c>
      <c r="Z24" s="19">
        <v>-999</v>
      </c>
      <c r="AA24" s="19">
        <v>-999</v>
      </c>
      <c r="AB24" s="33">
        <v>-999</v>
      </c>
      <c r="AC24" s="19">
        <v>-999</v>
      </c>
      <c r="AD24" s="19">
        <v>-999</v>
      </c>
      <c r="AE24" s="19">
        <v>-999</v>
      </c>
      <c r="AF24" s="19">
        <v>-999</v>
      </c>
      <c r="AG24" s="19">
        <v>-999</v>
      </c>
      <c r="AH24" s="19" t="s">
        <v>115</v>
      </c>
      <c r="AI24" s="30">
        <v>8.2000000000000003E-2</v>
      </c>
      <c r="AJ24" s="19">
        <v>-999</v>
      </c>
      <c r="AK24" s="19">
        <v>-999</v>
      </c>
      <c r="AL24" s="19">
        <v>-999</v>
      </c>
      <c r="AM24" s="19">
        <v>-999</v>
      </c>
      <c r="AN24" s="19">
        <v>-999</v>
      </c>
      <c r="AO24" s="19">
        <v>-999</v>
      </c>
      <c r="AP24" s="19">
        <v>-999</v>
      </c>
      <c r="AQ24" s="19">
        <v>-999</v>
      </c>
      <c r="AR24" s="19">
        <v>-999</v>
      </c>
      <c r="AS24" s="36" t="s">
        <v>91</v>
      </c>
      <c r="AT24" s="19">
        <v>500</v>
      </c>
      <c r="AU24" s="19">
        <v>-999</v>
      </c>
      <c r="AV24" s="19">
        <v>-999</v>
      </c>
      <c r="AW24" s="19">
        <v>-999</v>
      </c>
      <c r="AX24" s="19">
        <v>-999</v>
      </c>
      <c r="AY24" s="19">
        <v>-999</v>
      </c>
    </row>
    <row r="25" spans="1:51" x14ac:dyDescent="0.3">
      <c r="A25" s="19" t="s">
        <v>114</v>
      </c>
      <c r="B25" s="19">
        <v>6</v>
      </c>
      <c r="C25" s="35">
        <v>26.35</v>
      </c>
      <c r="D25" s="35">
        <v>-95</v>
      </c>
      <c r="E25" s="19">
        <v>5</v>
      </c>
      <c r="F25" s="19">
        <v>-999</v>
      </c>
      <c r="G25" s="19">
        <v>2001</v>
      </c>
      <c r="H25" s="19">
        <v>-999</v>
      </c>
      <c r="I25" s="19">
        <v>-999</v>
      </c>
      <c r="J25" s="19">
        <v>800</v>
      </c>
      <c r="K25" s="19">
        <v>-999</v>
      </c>
      <c r="L25" s="19">
        <v>-999</v>
      </c>
      <c r="M25" s="19">
        <v>-999</v>
      </c>
      <c r="N25" s="28">
        <v>2.47247277</v>
      </c>
      <c r="O25" s="19">
        <v>-999</v>
      </c>
      <c r="P25" s="28">
        <v>2.3151999999999999</v>
      </c>
      <c r="Q25" s="19">
        <v>-999</v>
      </c>
      <c r="R25" s="28">
        <v>2.028</v>
      </c>
      <c r="S25" s="19">
        <v>-999</v>
      </c>
      <c r="T25" s="36" t="s">
        <v>112</v>
      </c>
      <c r="U25" s="19">
        <v>800</v>
      </c>
      <c r="V25" s="19">
        <v>-999</v>
      </c>
      <c r="W25" s="29" t="s">
        <v>121</v>
      </c>
      <c r="X25" s="30">
        <v>0.28720000000000001</v>
      </c>
      <c r="Y25" s="19">
        <v>-999</v>
      </c>
      <c r="Z25" s="19">
        <v>-999</v>
      </c>
      <c r="AA25" s="19">
        <v>-999</v>
      </c>
      <c r="AB25" s="33">
        <v>-999</v>
      </c>
      <c r="AC25" s="19">
        <v>-999</v>
      </c>
      <c r="AD25" s="19">
        <v>-999</v>
      </c>
      <c r="AE25" s="19">
        <v>-999</v>
      </c>
      <c r="AF25" s="19">
        <v>-999</v>
      </c>
      <c r="AG25" s="19">
        <v>-999</v>
      </c>
      <c r="AH25" s="19" t="s">
        <v>115</v>
      </c>
      <c r="AI25" s="30">
        <v>0.13200000000000001</v>
      </c>
      <c r="AJ25" s="19">
        <v>-999</v>
      </c>
      <c r="AK25" s="19">
        <v>-999</v>
      </c>
      <c r="AL25" s="19">
        <v>-999</v>
      </c>
      <c r="AM25" s="19">
        <v>-999</v>
      </c>
      <c r="AN25" s="19">
        <v>-999</v>
      </c>
      <c r="AO25" s="19">
        <v>-999</v>
      </c>
      <c r="AP25" s="19">
        <v>-999</v>
      </c>
      <c r="AQ25" s="19">
        <v>-999</v>
      </c>
      <c r="AR25" s="19">
        <v>-999</v>
      </c>
      <c r="AS25" s="36" t="s">
        <v>91</v>
      </c>
      <c r="AT25" s="19">
        <v>800</v>
      </c>
      <c r="AU25" s="19">
        <v>-999</v>
      </c>
      <c r="AV25" s="19">
        <v>-999</v>
      </c>
      <c r="AW25" s="19">
        <v>-999</v>
      </c>
      <c r="AX25" s="19">
        <v>-999</v>
      </c>
      <c r="AY25" s="19">
        <v>-999</v>
      </c>
    </row>
    <row r="26" spans="1:51" x14ac:dyDescent="0.3">
      <c r="A26" s="19" t="s">
        <v>114</v>
      </c>
      <c r="B26" s="19">
        <v>6</v>
      </c>
      <c r="C26" s="35">
        <v>26.35</v>
      </c>
      <c r="D26" s="35">
        <v>-95</v>
      </c>
      <c r="E26" s="19">
        <v>5</v>
      </c>
      <c r="F26" s="19">
        <v>-999</v>
      </c>
      <c r="G26" s="19">
        <v>2001</v>
      </c>
      <c r="H26" s="19">
        <v>-999</v>
      </c>
      <c r="I26" s="19">
        <v>-999</v>
      </c>
      <c r="J26" s="19">
        <v>1200</v>
      </c>
      <c r="K26" s="19">
        <v>-999</v>
      </c>
      <c r="L26" s="19">
        <v>-999</v>
      </c>
      <c r="M26" s="19">
        <v>-999</v>
      </c>
      <c r="N26" s="28">
        <v>2.4753051699999999</v>
      </c>
      <c r="O26" s="19">
        <v>-999</v>
      </c>
      <c r="P26" s="28">
        <v>2.3279000000000001</v>
      </c>
      <c r="Q26" s="19">
        <v>-999</v>
      </c>
      <c r="R26" s="28">
        <v>2.169</v>
      </c>
      <c r="S26" s="19">
        <v>-999</v>
      </c>
      <c r="T26" s="36" t="s">
        <v>112</v>
      </c>
      <c r="U26" s="19">
        <v>1200</v>
      </c>
      <c r="V26" s="19">
        <v>-999</v>
      </c>
      <c r="W26" s="29" t="s">
        <v>121</v>
      </c>
      <c r="X26" s="30">
        <v>0.15889999999999999</v>
      </c>
      <c r="Y26" s="19">
        <v>-999</v>
      </c>
      <c r="Z26" s="19">
        <v>-999</v>
      </c>
      <c r="AA26" s="19">
        <v>-999</v>
      </c>
      <c r="AB26" s="33">
        <v>-999</v>
      </c>
      <c r="AC26" s="19">
        <v>-999</v>
      </c>
      <c r="AD26" s="19">
        <v>-999</v>
      </c>
      <c r="AE26" s="19">
        <v>-999</v>
      </c>
      <c r="AF26" s="19">
        <v>-999</v>
      </c>
      <c r="AG26" s="19">
        <v>-999</v>
      </c>
      <c r="AH26" s="19" t="s">
        <v>115</v>
      </c>
      <c r="AI26" s="30">
        <v>3.32E-2</v>
      </c>
      <c r="AJ26" s="19">
        <v>-999</v>
      </c>
      <c r="AK26" s="19">
        <v>-999</v>
      </c>
      <c r="AL26" s="19">
        <v>-999</v>
      </c>
      <c r="AM26" s="19">
        <v>-999</v>
      </c>
      <c r="AN26" s="19">
        <v>-999</v>
      </c>
      <c r="AO26" s="19">
        <v>-999</v>
      </c>
      <c r="AP26" s="19">
        <v>-999</v>
      </c>
      <c r="AQ26" s="19">
        <v>-999</v>
      </c>
      <c r="AR26" s="19">
        <v>-999</v>
      </c>
      <c r="AS26" s="36" t="s">
        <v>91</v>
      </c>
      <c r="AT26" s="19">
        <v>1200</v>
      </c>
      <c r="AU26" s="19">
        <v>-999</v>
      </c>
      <c r="AV26" s="19">
        <v>-999</v>
      </c>
      <c r="AW26" s="19">
        <v>-999</v>
      </c>
      <c r="AX26" s="19">
        <v>-999</v>
      </c>
      <c r="AY26" s="19">
        <v>-999</v>
      </c>
    </row>
    <row r="27" spans="1:51" x14ac:dyDescent="0.3">
      <c r="A27" s="19" t="s">
        <v>114</v>
      </c>
      <c r="B27" s="19">
        <v>6</v>
      </c>
      <c r="C27" s="35">
        <v>26.35</v>
      </c>
      <c r="D27" s="35">
        <v>-95</v>
      </c>
      <c r="E27" s="19">
        <v>5</v>
      </c>
      <c r="F27" s="19">
        <v>-999</v>
      </c>
      <c r="G27" s="19">
        <v>2001</v>
      </c>
      <c r="H27" s="19">
        <v>-999</v>
      </c>
      <c r="I27" s="19">
        <v>-999</v>
      </c>
      <c r="J27" s="19">
        <v>1600</v>
      </c>
      <c r="K27" s="19">
        <v>-999</v>
      </c>
      <c r="L27" s="19">
        <v>-999</v>
      </c>
      <c r="M27" s="19">
        <v>-999</v>
      </c>
      <c r="N27" s="28">
        <v>2.47643813</v>
      </c>
      <c r="O27" s="19">
        <v>-999</v>
      </c>
      <c r="P27" s="28">
        <v>2.3947000000000003</v>
      </c>
      <c r="Q27" s="19">
        <v>-999</v>
      </c>
      <c r="R27" s="28">
        <v>1.9790000000000001</v>
      </c>
      <c r="S27" s="19">
        <v>-999</v>
      </c>
      <c r="T27" s="36" t="s">
        <v>112</v>
      </c>
      <c r="U27" s="19">
        <v>1600</v>
      </c>
      <c r="V27" s="19">
        <v>-999</v>
      </c>
      <c r="W27" s="29" t="s">
        <v>121</v>
      </c>
      <c r="X27" s="30">
        <v>0.41569999999999996</v>
      </c>
      <c r="Y27" s="19">
        <v>-999</v>
      </c>
      <c r="Z27" s="19">
        <v>-999</v>
      </c>
      <c r="AA27" s="19">
        <v>-999</v>
      </c>
      <c r="AB27" s="19">
        <v>-999</v>
      </c>
      <c r="AC27" s="19">
        <v>-999</v>
      </c>
      <c r="AD27" s="19">
        <v>-999</v>
      </c>
      <c r="AE27" s="19">
        <v>-999</v>
      </c>
      <c r="AF27" s="19">
        <v>-999</v>
      </c>
      <c r="AG27" s="19">
        <v>-999</v>
      </c>
      <c r="AH27" s="19" t="s">
        <v>115</v>
      </c>
      <c r="AI27" s="30">
        <v>0.13150000000000001</v>
      </c>
      <c r="AJ27" s="19">
        <v>-999</v>
      </c>
      <c r="AK27" s="19">
        <v>-999</v>
      </c>
      <c r="AL27" s="19">
        <v>-999</v>
      </c>
      <c r="AM27" s="19">
        <v>-999</v>
      </c>
      <c r="AN27" s="19">
        <v>-999</v>
      </c>
      <c r="AO27" s="19">
        <v>-999</v>
      </c>
      <c r="AP27" s="19">
        <v>-999</v>
      </c>
      <c r="AQ27" s="19">
        <v>-999</v>
      </c>
      <c r="AR27" s="19">
        <v>-999</v>
      </c>
      <c r="AS27" s="36" t="s">
        <v>91</v>
      </c>
      <c r="AT27" s="19">
        <v>1600</v>
      </c>
      <c r="AU27" s="19">
        <v>-999</v>
      </c>
      <c r="AV27" s="19">
        <v>-999</v>
      </c>
      <c r="AW27" s="19">
        <v>-999</v>
      </c>
      <c r="AX27" s="19">
        <v>-999</v>
      </c>
      <c r="AY27" s="19">
        <v>-999</v>
      </c>
    </row>
    <row r="28" spans="1:51" x14ac:dyDescent="0.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37"/>
      <c r="AT28" s="21"/>
      <c r="AU28" s="21"/>
      <c r="AV28" s="21"/>
      <c r="AW28" s="21"/>
      <c r="AX28" s="21"/>
      <c r="AY28" s="21"/>
    </row>
    <row r="29" spans="1:51" x14ac:dyDescent="0.3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37"/>
      <c r="AT29" s="21"/>
      <c r="AU29" s="21"/>
      <c r="AV29" s="21"/>
      <c r="AW29" s="21"/>
      <c r="AX29" s="21"/>
      <c r="AY29" s="21"/>
    </row>
    <row r="30" spans="1:51" x14ac:dyDescent="0.3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37"/>
      <c r="AT30" s="21"/>
      <c r="AU30" s="21"/>
      <c r="AV30" s="21"/>
      <c r="AW30" s="21"/>
      <c r="AX30" s="21"/>
      <c r="AY30" s="21"/>
    </row>
    <row r="31" spans="1:51" x14ac:dyDescent="0.3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37"/>
      <c r="AT31" s="21"/>
      <c r="AU31" s="21"/>
      <c r="AV31" s="21"/>
      <c r="AW31" s="21"/>
      <c r="AX31" s="21"/>
      <c r="AY31" s="21"/>
    </row>
    <row r="32" spans="1:51" x14ac:dyDescent="0.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37"/>
      <c r="AT32" s="21"/>
      <c r="AU32" s="21"/>
      <c r="AV32" s="21"/>
      <c r="AW32" s="21"/>
      <c r="AX32" s="21"/>
      <c r="AY32" s="21"/>
    </row>
    <row r="33" spans="20:45" s="21" customFormat="1" x14ac:dyDescent="0.3">
      <c r="T33" s="37"/>
      <c r="AS33" s="37"/>
    </row>
    <row r="34" spans="20:45" s="21" customFormat="1" x14ac:dyDescent="0.3">
      <c r="T34" s="37"/>
      <c r="AS34" s="37"/>
    </row>
    <row r="35" spans="20:45" s="21" customFormat="1" x14ac:dyDescent="0.3">
      <c r="T35" s="37"/>
      <c r="AS35" s="37"/>
    </row>
    <row r="36" spans="20:45" s="21" customFormat="1" x14ac:dyDescent="0.3">
      <c r="T36" s="37"/>
      <c r="AS36" s="37"/>
    </row>
    <row r="37" spans="20:45" s="21" customFormat="1" x14ac:dyDescent="0.3">
      <c r="T37" s="37"/>
      <c r="AS37" s="37"/>
    </row>
    <row r="38" spans="20:45" s="21" customFormat="1" x14ac:dyDescent="0.3">
      <c r="T38" s="37"/>
      <c r="AS38" s="37"/>
    </row>
    <row r="39" spans="20:45" s="21" customFormat="1" x14ac:dyDescent="0.3">
      <c r="T39" s="37"/>
      <c r="AS39" s="37"/>
    </row>
    <row r="40" spans="20:45" s="21" customFormat="1" x14ac:dyDescent="0.3">
      <c r="T40" s="37"/>
      <c r="AS40" s="37"/>
    </row>
    <row r="41" spans="20:45" s="21" customFormat="1" x14ac:dyDescent="0.3">
      <c r="T41" s="37"/>
      <c r="AS41" s="37"/>
    </row>
    <row r="42" spans="20:45" s="21" customFormat="1" x14ac:dyDescent="0.3">
      <c r="T42" s="37"/>
      <c r="AS42" s="37"/>
    </row>
    <row r="43" spans="20:45" s="21" customFormat="1" x14ac:dyDescent="0.3">
      <c r="T43" s="37"/>
      <c r="AS43" s="37"/>
    </row>
    <row r="44" spans="20:45" s="21" customFormat="1" x14ac:dyDescent="0.3">
      <c r="T44" s="37"/>
      <c r="AS44" s="37"/>
    </row>
    <row r="45" spans="20:45" s="21" customFormat="1" x14ac:dyDescent="0.3">
      <c r="T45" s="37"/>
      <c r="AS45" s="37"/>
    </row>
    <row r="46" spans="20:45" s="21" customFormat="1" x14ac:dyDescent="0.3">
      <c r="T46" s="37"/>
      <c r="AS46" s="37"/>
    </row>
    <row r="47" spans="20:45" s="21" customFormat="1" x14ac:dyDescent="0.3">
      <c r="T47" s="37"/>
      <c r="AS47" s="37"/>
    </row>
    <row r="48" spans="20:45" s="21" customFormat="1" x14ac:dyDescent="0.3">
      <c r="T48" s="37"/>
      <c r="AS48" s="37"/>
    </row>
    <row r="49" spans="20:45" s="21" customFormat="1" x14ac:dyDescent="0.3">
      <c r="T49" s="37"/>
      <c r="AS49" s="37"/>
    </row>
    <row r="50" spans="20:45" s="21" customFormat="1" x14ac:dyDescent="0.3">
      <c r="T50" s="37"/>
      <c r="AS50" s="37"/>
    </row>
    <row r="51" spans="20:45" s="21" customFormat="1" x14ac:dyDescent="0.3">
      <c r="T51" s="37"/>
      <c r="AS51" s="37"/>
    </row>
    <row r="52" spans="20:45" s="21" customFormat="1" x14ac:dyDescent="0.3">
      <c r="T52" s="37"/>
      <c r="AS52" s="37"/>
    </row>
    <row r="53" spans="20:45" s="21" customFormat="1" x14ac:dyDescent="0.3">
      <c r="T53" s="37"/>
      <c r="AS53" s="37"/>
    </row>
    <row r="54" spans="20:45" s="21" customFormat="1" x14ac:dyDescent="0.3">
      <c r="T54" s="37"/>
      <c r="AS54" s="37"/>
    </row>
    <row r="55" spans="20:45" s="21" customFormat="1" x14ac:dyDescent="0.3">
      <c r="T55" s="37"/>
      <c r="AS55" s="37"/>
    </row>
    <row r="56" spans="20:45" s="21" customFormat="1" x14ac:dyDescent="0.3">
      <c r="T56" s="37"/>
      <c r="AS56" s="37"/>
    </row>
    <row r="57" spans="20:45" s="21" customFormat="1" x14ac:dyDescent="0.3">
      <c r="T57" s="37"/>
      <c r="AS57" s="37"/>
    </row>
    <row r="58" spans="20:45" s="21" customFormat="1" x14ac:dyDescent="0.3">
      <c r="T58" s="37"/>
      <c r="AS58" s="37"/>
    </row>
    <row r="59" spans="20:45" s="21" customFormat="1" x14ac:dyDescent="0.3">
      <c r="T59" s="37"/>
      <c r="AS59" s="37"/>
    </row>
    <row r="60" spans="20:45" s="21" customFormat="1" x14ac:dyDescent="0.3">
      <c r="T60" s="37"/>
      <c r="AS60" s="37"/>
    </row>
    <row r="61" spans="20:45" s="21" customFormat="1" x14ac:dyDescent="0.3">
      <c r="T61" s="37"/>
      <c r="AS61" s="37"/>
    </row>
    <row r="62" spans="20:45" s="21" customFormat="1" x14ac:dyDescent="0.3">
      <c r="T62" s="37"/>
      <c r="AS62" s="37"/>
    </row>
    <row r="63" spans="20:45" s="21" customFormat="1" x14ac:dyDescent="0.3">
      <c r="T63" s="37"/>
      <c r="AS63" s="37"/>
    </row>
    <row r="64" spans="20:45" s="21" customFormat="1" x14ac:dyDescent="0.3">
      <c r="T64" s="37"/>
      <c r="AS64" s="37"/>
    </row>
    <row r="65" spans="18:45" s="21" customFormat="1" x14ac:dyDescent="0.3">
      <c r="T65" s="37"/>
      <c r="AS65" s="37"/>
    </row>
    <row r="66" spans="18:45" s="21" customFormat="1" x14ac:dyDescent="0.3">
      <c r="T66" s="37"/>
      <c r="AS66" s="37"/>
    </row>
    <row r="67" spans="18:45" s="21" customFormat="1" x14ac:dyDescent="0.3">
      <c r="T67" s="37"/>
      <c r="AS67" s="37"/>
    </row>
    <row r="68" spans="18:45" s="21" customFormat="1" x14ac:dyDescent="0.3">
      <c r="T68" s="37"/>
      <c r="AS68" s="37"/>
    </row>
    <row r="69" spans="18:45" s="21" customFormat="1" x14ac:dyDescent="0.3">
      <c r="T69" s="37"/>
      <c r="AS69" s="37"/>
    </row>
    <row r="70" spans="18:45" s="21" customFormat="1" x14ac:dyDescent="0.3">
      <c r="R70" s="26"/>
      <c r="S70" s="26"/>
      <c r="T70" s="37"/>
      <c r="W70" s="23"/>
      <c r="X70" s="26"/>
      <c r="Y70" s="26"/>
      <c r="Z70" s="26"/>
      <c r="AD70" s="26"/>
      <c r="AI70" s="26"/>
      <c r="AJ70" s="26"/>
      <c r="AK70" s="26"/>
      <c r="AO70" s="26"/>
      <c r="AS70" s="37"/>
    </row>
    <row r="71" spans="18:45" s="21" customFormat="1" x14ac:dyDescent="0.3">
      <c r="S71" s="26"/>
      <c r="T71" s="37"/>
      <c r="W71" s="23"/>
      <c r="Y71" s="26"/>
      <c r="Z71" s="26"/>
      <c r="AD71" s="26"/>
      <c r="AI71" s="26"/>
      <c r="AJ71" s="26"/>
      <c r="AK71" s="26"/>
      <c r="AO71" s="26"/>
      <c r="AS71" s="37"/>
    </row>
  </sheetData>
  <conditionalFormatting sqref="A1:AY27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2021-06-17T07:57:50Z</dcterms:modified>
</cp:coreProperties>
</file>